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MarechaoDeodoro\verbas_indenizatorias\verba_indenizatoria-2019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B14" i="44" l="1"/>
  <c r="M134" i="44" l="1"/>
  <c r="L134" i="44"/>
  <c r="K134" i="44"/>
  <c r="J134" i="44"/>
  <c r="I134" i="44"/>
  <c r="H134" i="44"/>
  <c r="G134" i="44"/>
  <c r="F134" i="44"/>
  <c r="E134" i="44"/>
  <c r="D134" i="44"/>
  <c r="C134" i="44"/>
  <c r="B134" i="44"/>
  <c r="M124" i="44"/>
  <c r="L124" i="44"/>
  <c r="K124" i="44"/>
  <c r="J124" i="44"/>
  <c r="I124" i="44"/>
  <c r="H124" i="44"/>
  <c r="G124" i="44"/>
  <c r="F124" i="44"/>
  <c r="E124" i="44"/>
  <c r="D124" i="44"/>
  <c r="C124" i="44"/>
  <c r="B124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4" i="44"/>
  <c r="L104" i="44"/>
  <c r="K104" i="44"/>
  <c r="J104" i="44"/>
  <c r="I104" i="44"/>
  <c r="H104" i="44"/>
  <c r="G104" i="44"/>
  <c r="F104" i="44"/>
  <c r="E104" i="44"/>
  <c r="D104" i="44"/>
  <c r="C104" i="44"/>
  <c r="B104" i="44"/>
  <c r="M94" i="44"/>
  <c r="L94" i="44"/>
  <c r="K94" i="44"/>
  <c r="J94" i="44"/>
  <c r="I94" i="44"/>
  <c r="H94" i="44"/>
  <c r="G94" i="44"/>
  <c r="F94" i="44"/>
  <c r="E94" i="44"/>
  <c r="D94" i="44"/>
  <c r="C94" i="44"/>
  <c r="B9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M74" i="44"/>
  <c r="L74" i="44"/>
  <c r="K74" i="44"/>
  <c r="J74" i="44"/>
  <c r="I74" i="44"/>
  <c r="H74" i="44"/>
  <c r="G74" i="44"/>
  <c r="F74" i="44"/>
  <c r="E74" i="44"/>
  <c r="D74" i="44"/>
  <c r="C74" i="44"/>
  <c r="B7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J14" i="44" l="1"/>
  <c r="C14" i="44" l="1"/>
  <c r="D14" i="44"/>
  <c r="E14" i="44"/>
  <c r="F14" i="44"/>
  <c r="G14" i="44"/>
  <c r="H14" i="44"/>
  <c r="I14" i="44"/>
  <c r="K14" i="44"/>
  <c r="L14" i="44"/>
  <c r="M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<sst xmlns="http://schemas.openxmlformats.org/spreadsheetml/2006/main" count="444" uniqueCount="192">
  <si>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</si>
  <si>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</si>
  <si>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</si>
  <si>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</si>
  <si>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</si>
  <si>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</si>
  <si>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</si>
  <si>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</si>
  <si>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</si>
  <si>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</si>
  <si>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</si>
  <si>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</si>
  <si>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</si>
  <si>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</si>
  <si>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</si>
  <si>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</si>
  <si>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</si>
  <si>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</si>
  <si>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</si>
  <si>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</si>
  <si>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</si>
  <si>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MARCELO CALDAS NUNES</t>
  </si>
  <si>
    <t>JORGE AFFONSO BARROS DE MELO</t>
  </si>
  <si>
    <t>NEILTON COSTA DA SILVA</t>
  </si>
  <si>
    <t>PEDRO WAGNER BRANDÃO FERREIRA</t>
  </si>
  <si>
    <t>RICARDO FRANSCISCO BRITO DA SILVA</t>
  </si>
  <si>
    <t>NILSON DO NASCIMENTO SANTOS</t>
  </si>
  <si>
    <t>ALOISIO LAURINDO DA SILVA</t>
  </si>
  <si>
    <t>EDNILDA MARIADE LIMA OLIVEIRA</t>
  </si>
  <si>
    <t>JOSE EVERALDO SOUTO</t>
  </si>
  <si>
    <t>GILBERTO MEDEIRO DA SILVA</t>
  </si>
  <si>
    <t>HILDEBRANDO TENORIO DE ALBUQUERQUE NETO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</si>
  <si>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</si>
  <si>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</si>
  <si>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</si>
  <si>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>DEMONSTRATIVO DA VERBA INDENIZATÓRIA - ANO 2019</t>
  </si>
  <si>
    <t>ANEXOS=/transparencia/verba-indenizatoria/verba-indenizatoria-ano-2019/andre_luiz-2019-01.pdf</t>
  </si>
  <si>
    <t>ANEXOS=/transparencia/verba-indenizatoria/verba-indenizatoria-ano-2019/marcelo_caldas-2019-01.pdf</t>
  </si>
  <si>
    <t>ANEXOS=/transparencia/verba-indenizatoria/verba-indenizatoria-ano-2019/jorge_affonso-2019-01.pdf</t>
  </si>
  <si>
    <t>ANEXOS=/transparencia/verba-indenizatoria/verba-indenizatoria-ano-2019/neilton_costa-2019-01.pdf</t>
  </si>
  <si>
    <t>ANEXOS=/transparencia/verba-indenizatoria/verba-indenizatoria-ano-2019/jose_wagner-2019-01.pdf</t>
  </si>
  <si>
    <t>ANEXOS=/transparencia/verba-indenizatoria/verba-indenizatoria-ano-2019/pedro_wagner-2019-01.pdf</t>
  </si>
  <si>
    <t>ANEXOS=/transparencia/verba-indenizatoria/verba-indenizatoria-ano-2019/ricardo_franscisco-2019-01.pdf</t>
  </si>
  <si>
    <t>ANEXOS=/transparencia/verba-indenizatoria/verba-indenizatoria-ano-2019/nilson_nascimento-2019-01.pdf</t>
  </si>
  <si>
    <t>ANEXOS=/transparencia/verba-indenizatoria/verba-indenizatoria-ano-2019/aloisio_laurindo-2019-01.pdf</t>
  </si>
  <si>
    <t>ANEXOS=/transparencia/verba-indenizatoria/verba-indenizatoria-ano-2019/ednilda_mariane-2019-01.pdf</t>
  </si>
  <si>
    <t>ANEXOS=/transparencia/verba-indenizatoria/verba-indenizatoria-ano-2019/jose_everaldo-2019-01.pdf</t>
  </si>
  <si>
    <t>ANEXOS=/transparencia/verba-indenizatoria/verba-indenizatoria-ano-2019/gilberto_medeiro-2019-01.pdf</t>
  </si>
  <si>
    <t>ANEXOS=/transparencia/verba-indenizatoria/verba-indenizatoria-ano-2019/hildebrando_tenorio-2019-01.pdf</t>
  </si>
  <si>
    <t>ANEXOS=/transparencia/verba-indenizatoria/verba-indenizatoria-ano-2019/andre_luiz-2019-02.pdf</t>
  </si>
  <si>
    <t>ANEXOS=/transparencia/verba-indenizatoria/verba-indenizatoria-ano-2019/marcelo_caldas-2019-02.pdf</t>
  </si>
  <si>
    <t>ANEXOS=/transparencia/verba-indenizatoria/verba-indenizatoria-ano-2019/jorge_affonso-2019-02.pdf</t>
  </si>
  <si>
    <t>ANEXOS=/transparencia/verba-indenizatoria/verba-indenizatoria-ano-2019/neilton_costa-2019-02.pdf</t>
  </si>
  <si>
    <t>ANEXOS=/transparencia/verba-indenizatoria/verba-indenizatoria-ano-2019/jose_wagner-2019-02.pdf</t>
  </si>
  <si>
    <t>ANEXOS=/transparencia/verba-indenizatoria/verba-indenizatoria-ano-2019/pedro_wagner-2019-02.pdf</t>
  </si>
  <si>
    <t>ANEXOS=/transparencia/verba-indenizatoria/verba-indenizatoria-ano-2019/ricardo_franscisco-2019-02.pdf</t>
  </si>
  <si>
    <t>ANEXOS=/transparencia/verba-indenizatoria/verba-indenizatoria-ano-2019/nilson_nascimento-2019-02.pdf</t>
  </si>
  <si>
    <t>ANEXOS=/transparencia/verba-indenizatoria/verba-indenizatoria-ano-2019/aloisio_laurindo-2019-02.pdf</t>
  </si>
  <si>
    <t>ANEXOS=/transparencia/verba-indenizatoria/verba-indenizatoria-ano-2019/ednilda_mariane-2019-02.pdf</t>
  </si>
  <si>
    <t>ANEXOS=/transparencia/verba-indenizatoria/verba-indenizatoria-ano-2019/jose_everaldo-2019-02.pdf</t>
  </si>
  <si>
    <t>ANEXOS=/transparencia/verba-indenizatoria/verba-indenizatoria-ano-2019/gilberto_medeiro-2019-02.pdf</t>
  </si>
  <si>
    <t>ANEXOS=/transparencia/verba-indenizatoria/verba-indenizatoria-ano-2019/hildebrando_tenorio-2019-02.pdf</t>
  </si>
  <si>
    <t>ANEXOS=/transparencia/verba-indenizatoria/verba-indenizatoria-ano-2019/andre_luiz-2019-03.pdf</t>
  </si>
  <si>
    <t>ANEXOS=/transparencia/verba-indenizatoria/verba-indenizatoria-ano-2019/marcelo_caldas-2019-03.pdf</t>
  </si>
  <si>
    <t>ANEXOS=/transparencia/verba-indenizatoria/verba-indenizatoria-ano-2019/jorge_affonso-2019-03.pdf</t>
  </si>
  <si>
    <t>ANEXOS=/transparencia/verba-indenizatoria/verba-indenizatoria-ano-2019/neilton_costa-2019-03.pdf</t>
  </si>
  <si>
    <t>ANEXOS=/transparencia/verba-indenizatoria/verba-indenizatoria-ano-2019/jose_wagner-2019-03.pdf</t>
  </si>
  <si>
    <t>ANEXOS=/transparencia/verba-indenizatoria/verba-indenizatoria-ano-2019/pedro_wagner-2019-03.pdf</t>
  </si>
  <si>
    <t>ANEXOS=/transparencia/verba-indenizatoria/verba-indenizatoria-ano-2019/ricardo_franscisco-2019-03.pdf</t>
  </si>
  <si>
    <t>ANEXOS=/transparencia/verba-indenizatoria/verba-indenizatoria-ano-2019/nilson_nascimento-2019-03.pdf</t>
  </si>
  <si>
    <t>ANEXOS=/transparencia/verba-indenizatoria/verba-indenizatoria-ano-2019/aloisio_laurindo-2019-03.pdf</t>
  </si>
  <si>
    <t>ANEXOS=/transparencia/verba-indenizatoria/verba-indenizatoria-ano-2019/ednilda_mariane-2019-03.pdf</t>
  </si>
  <si>
    <t>ANEXOS=/transparencia/verba-indenizatoria/verba-indenizatoria-ano-2019/jose_everaldo-2019-03.pdf</t>
  </si>
  <si>
    <t>ANEXOS=/transparencia/verba-indenizatoria/verba-indenizatoria-ano-2019/gilberto_medeiro-2019-03.pdf</t>
  </si>
  <si>
    <t>ANEXOS=/transparencia/verba-indenizatoria/verba-indenizatoria-ano-2019/hildebrando_tenorio-2019-03.pdf</t>
  </si>
  <si>
    <t>ANEXOS=/transparencia/verba-indenizatoria/verba-indenizatoria-ano-2019/andre_luiz-2019-04.pdf</t>
  </si>
  <si>
    <t>ANEXOS=/transparencia/verba-indenizatoria/verba-indenizatoria-ano-2019/marcelo_caldas-2019-04.pdf</t>
  </si>
  <si>
    <t>ANEXOS=/transparencia/verba-indenizatoria/verba-indenizatoria-ano-2019/jorge_affonso-2019-04.pdf</t>
  </si>
  <si>
    <t>ANEXOS=/transparencia/verba-indenizatoria/verba-indenizatoria-ano-2019/neilton_costa-2019-04.pdf</t>
  </si>
  <si>
    <t>ANEXOS=/transparencia/verba-indenizatoria/verba-indenizatoria-ano-2019/jose_wagner-2019-04.pdf</t>
  </si>
  <si>
    <t>ANEXOS=/transparencia/verba-indenizatoria/verba-indenizatoria-ano-2019/pedro_wagner-2019-04.pdf</t>
  </si>
  <si>
    <t>ANEXOS=/transparencia/verba-indenizatoria/verba-indenizatoria-ano-2019/ricardo_franscisco-2019-04.pdf</t>
  </si>
  <si>
    <t>ANEXOS=/transparencia/verba-indenizatoria/verba-indenizatoria-ano-2019/nilson_nascimento-2019-04.pdf</t>
  </si>
  <si>
    <t>ANEXOS=/transparencia/verba-indenizatoria/verba-indenizatoria-ano-2019/aloisio_laurindo-2019-04.pdf</t>
  </si>
  <si>
    <t>ANEXOS=/transparencia/verba-indenizatoria/verba-indenizatoria-ano-2019/ednilda_mariane-2019-04.pdf</t>
  </si>
  <si>
    <t>ANEXOS=/transparencia/verba-indenizatoria/verba-indenizatoria-ano-2019/jose_everaldo-2019-04.pdf</t>
  </si>
  <si>
    <t>ANEXOS=/transparencia/verba-indenizatoria/verba-indenizatoria-ano-2019/gilberto_medeiro-2019-04.pdf</t>
  </si>
  <si>
    <t>ANEXOS=/transparencia/verba-indenizatoria/verba-indenizatoria-ano-2019/hildebrando_tenorio-2019-04.pdf</t>
  </si>
  <si>
    <t>ANEXOS=/transparencia/verba-indenizatoria/verba-indenizatoria-ano-2019/andre_luiz-2019-05.pdf</t>
  </si>
  <si>
    <t>ANEXOS=/transparencia/verba-indenizatoria/verba-indenizatoria-ano-2019/marcelo_caldas-2019-05.pdf</t>
  </si>
  <si>
    <t>ANEXOS=/transparencia/verba-indenizatoria/verba-indenizatoria-ano-2019/jorge_affonso-2019-05.pdf</t>
  </si>
  <si>
    <t>ANEXOS=/transparencia/verba-indenizatoria/verba-indenizatoria-ano-2019/neilton_costa-2019-05.pdf</t>
  </si>
  <si>
    <t>ANEXOS=/transparencia/verba-indenizatoria/verba-indenizatoria-ano-2019/jose_wagner-2019-05.pdf</t>
  </si>
  <si>
    <t>ANEXOS=/transparencia/verba-indenizatoria/verba-indenizatoria-ano-2019/pedro_wagner-2019-05.pdf</t>
  </si>
  <si>
    <t>ANEXOS=/transparencia/verba-indenizatoria/verba-indenizatoria-ano-2019/ricardo_franscisco-2019-05.pdf</t>
  </si>
  <si>
    <t>ANEXOS=/transparencia/verba-indenizatoria/verba-indenizatoria-ano-2019/nilson_nascimento-2019-05.pdf</t>
  </si>
  <si>
    <t>ANEXOS=/transparencia/verba-indenizatoria/verba-indenizatoria-ano-2019/aloisio_laurindo-2019-05.pdf</t>
  </si>
  <si>
    <t>ANEXOS=/transparencia/verba-indenizatoria/verba-indenizatoria-ano-2019/ednilda_mariane-2019-05.pdf</t>
  </si>
  <si>
    <t>ANEXOS=/transparencia/verba-indenizatoria/verba-indenizatoria-ano-2019/jose_everaldo-2019-05.pdf</t>
  </si>
  <si>
    <t>ANEXOS=/transparencia/verba-indenizatoria/verba-indenizatoria-ano-2019/gilberto_medeiro-2019-05.pdf</t>
  </si>
  <si>
    <t>ANEXOS=/transparencia/verba-indenizatoria/verba-indenizatoria-ano-2019/hildebrando_tenorio-2019-05.pdf</t>
  </si>
  <si>
    <t>ANEXOS=/transparencia/verba-indenizatoria/verba-indenizatoria-ano-2019/andre_luiz-2019-06.pdf</t>
  </si>
  <si>
    <t>ANEXOS=/transparencia/verba-indenizatoria/verba-indenizatoria-ano-2019/marcelo_caldas-2019-06.pdf</t>
  </si>
  <si>
    <t>ANEXOS=/transparencia/verba-indenizatoria/verba-indenizatoria-ano-2019/jorge_affonso-2019-06.pdf</t>
  </si>
  <si>
    <t>ANEXOS=/transparencia/verba-indenizatoria/verba-indenizatoria-ano-2019/neilton_costa-2019-06.pdf</t>
  </si>
  <si>
    <t>ANEXOS=/transparencia/verba-indenizatoria/verba-indenizatoria-ano-2019/jose_wagner-2019-06.pdf</t>
  </si>
  <si>
    <t>ANEXOS=/transparencia/verba-indenizatoria/verba-indenizatoria-ano-2019/pedro_wagner-2019-06.pdf</t>
  </si>
  <si>
    <t>ANEXOS=/transparencia/verba-indenizatoria/verba-indenizatoria-ano-2019/ricardo_franscisco-2019-06.pdf</t>
  </si>
  <si>
    <t>ANEXOS=/transparencia/verba-indenizatoria/verba-indenizatoria-ano-2019/nilson_nascimento-2019-06.pdf</t>
  </si>
  <si>
    <t>ANEXOS=/transparencia/verba-indenizatoria/verba-indenizatoria-ano-2019/aloisio_laurindo-2019-06.pdf</t>
  </si>
  <si>
    <t>ANEXOS=/transparencia/verba-indenizatoria/verba-indenizatoria-ano-2019/jose_everaldo-2019-06.pdf</t>
  </si>
  <si>
    <t>ANEXOS=/transparencia/verba-indenizatoria/verba-indenizatoria-ano-2019/gilberto_medeiro-2019-06.pdf</t>
  </si>
  <si>
    <t>ANEXOS=/transparencia/verba-indenizatoria/verba-indenizatoria-ano-2019/hildebrando_tenorio-2019-06.pdf</t>
  </si>
  <si>
    <t>ANEXOS=/transparencia/verba-indenizatoria/verba-indenizatoria-ano-2019/andre_luiz-2019-07.pdf</t>
  </si>
  <si>
    <t>ANEXOS=/transparencia/verba-indenizatoria/verba-indenizatoria-ano-2019/marcelo_caldas-2019-07.pdf</t>
  </si>
  <si>
    <t>ANEXOS=/transparencia/verba-indenizatoria/verba-indenizatoria-ano-2019/jorge_affonso-2019-07.pdf</t>
  </si>
  <si>
    <t>ANEXOS=/transparencia/verba-indenizatoria/verba-indenizatoria-ano-2019/neilton_costa-2019-07.pdf</t>
  </si>
  <si>
    <t>ANEXOS=/transparencia/verba-indenizatoria/verba-indenizatoria-ano-2019/jose_wagner-2019-07.pdf</t>
  </si>
  <si>
    <t>ANEXOS=/transparencia/verba-indenizatoria/verba-indenizatoria-ano-2019/pedro_wagner-2019-07.pdf</t>
  </si>
  <si>
    <t>ANEXOS=/transparencia/verba-indenizatoria/verba-indenizatoria-ano-2019/ricardo_franscisco-2019-07.pdf</t>
  </si>
  <si>
    <t>ANEXOS=/transparencia/verba-indenizatoria/verba-indenizatoria-ano-2019/nilson_nascimento-2019-07.pdf</t>
  </si>
  <si>
    <t>ANEXOS=/transparencia/verba-indenizatoria/verba-indenizatoria-ano-2019/aloisio_laurindo-2019-07.pdf</t>
  </si>
  <si>
    <t>ANEXOS=/transparencia/verba-indenizatoria/verba-indenizatoria-ano-2019/ednilda_mariane-2019-07.pdf</t>
  </si>
  <si>
    <t>ANEXOS=/transparencia/verba-indenizatoria/verba-indenizatoria-ano-2019/ednilda_mariane-2019-06p.pdf</t>
  </si>
  <si>
    <t>ANEXOS=/transparencia/verba-indenizatoria/verba-indenizatoria-ano-2019/jose_everaldo-2019-07.pdf</t>
  </si>
  <si>
    <t>ANEXOS=/transparencia/verba-indenizatoria/verba-indenizatoria-ano-2019/gilberto_medeiro-2019-07.pdf</t>
  </si>
  <si>
    <t>ANEXOS=/transparencia/verba-indenizatoria/verba-indenizatoria-ano-2019/hildebrando_tenorio-2019-07.pdf</t>
  </si>
  <si>
    <t>ANEXOS=/transparencia/verba-indenizatoria/verba-indenizatoria-ano-2019/andre_luiz-2019-08.pdf</t>
  </si>
  <si>
    <t>ANEXOS=/transparencia/verba-indenizatoria/verba-indenizatoria-ano-2019/marcelo_caldas-2019-08.pdf</t>
  </si>
  <si>
    <t>ANEXOS=/transparencia/verba-indenizatoria/verba-indenizatoria-ano-2019/jorge_affonso-2019-08.pdf</t>
  </si>
  <si>
    <t>ANEXOS=/transparencia/verba-indenizatoria/verba-indenizatoria-ano-2019/neilton_costa-2019-08.pdf</t>
  </si>
  <si>
    <t>ANEXOS=/transparencia/verba-indenizatoria/verba-indenizatoria-ano-2019/jose_wagner-2019-08.pdf</t>
  </si>
  <si>
    <t>ANEXOS=/transparencia/verba-indenizatoria/verba-indenizatoria-ano-2019/pedro_wagner-2019-08.pdf</t>
  </si>
  <si>
    <t>ANEXOS=/transparencia/verba-indenizatoria/verba-indenizatoria-ano-2019/ricardo_franscisco-2019-08.pdf</t>
  </si>
  <si>
    <t>ANEXOS=/transparencia/verba-indenizatoria/verba-indenizatoria-ano-2019/nilson_nascimento-2019-08.pdf</t>
  </si>
  <si>
    <t>ANEXOS=/transparencia/verba-indenizatoria/verba-indenizatoria-ano-2019/aloisio_laurindo-2019-08.pdf</t>
  </si>
  <si>
    <t>ANEXOS=/transparencia/verba-indenizatoria/verba-indenizatoria-ano-2019/ednilda_mariane-2019-08.pdf</t>
  </si>
  <si>
    <t>ANEXOS=/transparencia/verba-indenizatoria/verba-indenizatoria-ano-2019/jose_everaldo-2019-08.pdf</t>
  </si>
  <si>
    <t>ANEXOS=/transparencia/verba-indenizatoria/verba-indenizatoria-ano-2019/gilberto_medeiro-2019-08.pdf</t>
  </si>
  <si>
    <t>ANEXOS=/transparencia/verba-indenizatoria/verba-indenizatoria-ano-2019/hildebrando_tenorio-2019-08.pdf</t>
  </si>
  <si>
    <t>ANEXOS=/transparencia/verba-indenizatoria/verba-indenizatoria-ano-2019/andre_luiz-2019-09.pdf</t>
  </si>
  <si>
    <t>ANEXOS=/transparencia/verba-indenizatoria/verba-indenizatoria-ano-2019/marcelo_caldas-2019-09.pdf</t>
  </si>
  <si>
    <t>ANEXOS=/transparencia/verba-indenizatoria/verba-indenizatoria-ano-2019/jorge_affonso-2019-09.pdf</t>
  </si>
  <si>
    <t>ANEXOS=/transparencia/verba-indenizatoria/verba-indenizatoria-ano-2019/neilton_costa-2019-09.pdf</t>
  </si>
  <si>
    <t>ANEXOS=/transparencia/verba-indenizatoria/verba-indenizatoria-ano-2019/jose_wagner-2019-09.pdf</t>
  </si>
  <si>
    <t>ANEXOS=/transparencia/verba-indenizatoria/verba-indenizatoria-ano-2019/pedro_wagner-2019-09.pdf</t>
  </si>
  <si>
    <t>ANEXOS=/transparencia/verba-indenizatoria/verba-indenizatoria-ano-2019/ricardo_franscisco-2019-09.pdf</t>
  </si>
  <si>
    <t>ANEXOS=/transparencia/verba-indenizatoria/verba-indenizatoria-ano-2019/nilson_nascimento-2019-09.pdf</t>
  </si>
  <si>
    <t>ANEXOS=/transparencia/verba-indenizatoria/verba-indenizatoria-ano-2019/aloisio_laurindo-2019-09.pdf</t>
  </si>
  <si>
    <t>ANEXOS=/transparencia/verba-indenizatoria/verba-indenizatoria-ano-2019/ednilda_mariane-2019-09.pdf</t>
  </si>
  <si>
    <t>ANEXOS=/transparencia/verba-indenizatoria/verba-indenizatoria-ano-2019/jose_everaldo-2019-09.pdf</t>
  </si>
  <si>
    <t>ANEXOS=/transparencia/verba-indenizatoria/verba-indenizatoria-ano-2019/gilberto_medeiro-2019-09.pdf</t>
  </si>
  <si>
    <t>ANEXOS=/transparencia/verba-indenizatoria/verba-indenizatoria-ano-2019/hildebrando_tenorio-2019-09.pdf</t>
  </si>
  <si>
    <t>ANEXOS=/transparencia/verba-indenizatoria/verba-indenizatoria-ano-2019/andre_luiz-2019-10.pdf</t>
  </si>
  <si>
    <t>ANEXOS=/transparencia/verba-indenizatoria/verba-indenizatoria-ano-2019/andre_luiz-2019-11.pdf</t>
  </si>
  <si>
    <t>ANEXOS=/transparencia/verba-indenizatoria/verba-indenizatoria-ano-2019/andre_luiz-2019-12.pdf</t>
  </si>
  <si>
    <t>ANEXOS=/transparencia/verba-indenizatoria/verba-indenizatoria-ano-2019/marcelo_caldas-2019-10.pdf</t>
  </si>
  <si>
    <t>ANEXOS=/transparencia/verba-indenizatoria/verba-indenizatoria-ano-2019/marcelo_caldas-2019-11.pdf</t>
  </si>
  <si>
    <t>ANEXOS=/transparencia/verba-indenizatoria/verba-indenizatoria-ano-2019/marcelo_caldas-2019-12.pdf</t>
  </si>
  <si>
    <t>ANEXOS=/transparencia/verba-indenizatoria/verba-indenizatoria-ano-2019/jorge_affonso-2019-10.pdf</t>
  </si>
  <si>
    <t>ANEXOS=/transparencia/verba-indenizatoria/verba-indenizatoria-ano-2019/jorge_affonso-2019-11.pdf</t>
  </si>
  <si>
    <t>ANEXOS=/transparencia/verba-indenizatoria/verba-indenizatoria-ano-2019/jorge_affonso-2019-12.pdf</t>
  </si>
  <si>
    <t>ANEXOS=/transparencia/verba-indenizatoria/verba-indenizatoria-ano-2019/neilton_costa-2019-10.pdf</t>
  </si>
  <si>
    <t>ANEXOS=/transparencia/verba-indenizatoria/verba-indenizatoria-ano-2019/neilton_costa-2019-11.pdf</t>
  </si>
  <si>
    <t>ANEXOS=/transparencia/verba-indenizatoria/verba-indenizatoria-ano-2019/neilton_costa-2019-12.pdf</t>
  </si>
  <si>
    <t>ANEXOS=/transparencia/verba-indenizatoria/verba-indenizatoria-ano-2019/jose_wagner-2019-10.pdf</t>
  </si>
  <si>
    <t>ANEXOS=/transparencia/verba-indenizatoria/verba-indenizatoria-ano-2019/jose_wagner-2019-11.pdf</t>
  </si>
  <si>
    <t>ANEXOS=/transparencia/verba-indenizatoria/verba-indenizatoria-ano-2019/jose_wagner-2019-12.pdf</t>
  </si>
  <si>
    <t>ANEXOS=/transparencia/verba-indenizatoria/verba-indenizatoria-ano-2019/pedro_wagner-2019-10.pdf</t>
  </si>
  <si>
    <t>ANEXOS=/transparencia/verba-indenizatoria/verba-indenizatoria-ano-2019/pedro_wagner-2019-11.pdf</t>
  </si>
  <si>
    <t>ANEXOS=/transparencia/verba-indenizatoria/verba-indenizatoria-ano-2019/pedro_wagner-2019-12.pdf</t>
  </si>
  <si>
    <t>ANEXOS=/transparencia/verba-indenizatoria/verba-indenizatoria-ano-2019/ricardo_franscisco-2019-10.pdf</t>
  </si>
  <si>
    <t>ANEXOS=/transparencia/verba-indenizatoria/verba-indenizatoria-ano-2019/ricardo_franscisco-2019-11.pdf</t>
  </si>
  <si>
    <t>ANEXOS=/transparencia/verba-indenizatoria/verba-indenizatoria-ano-2019/ricardo_franscisco-2019-12.pdf</t>
  </si>
  <si>
    <t>ANEXOS=/transparencia/verba-indenizatoria/verba-indenizatoria-ano-2019/nilson_nascimento-2019-10.pdf</t>
  </si>
  <si>
    <t>ANEXOS=/transparencia/verba-indenizatoria/verba-indenizatoria-ano-2019/nilson_nascimento-2019-11.pdf</t>
  </si>
  <si>
    <t>ANEXOS=/transparencia/verba-indenizatoria/verba-indenizatoria-ano-2019/nilson_nascimento-2019-12.pdf</t>
  </si>
  <si>
    <t>ANEXOS=/transparencia/verba-indenizatoria/verba-indenizatoria-ano-2019/aloisio_laurindo-2019-10.pdf</t>
  </si>
  <si>
    <t>ANEXOS=/transparencia/verba-indenizatoria/verba-indenizatoria-ano-2019/aloisio_laurindo-2019-11.pdf</t>
  </si>
  <si>
    <t>ANEXOS=/transparencia/verba-indenizatoria/verba-indenizatoria-ano-2019/aloisio_laurindo-2019-12.pdf</t>
  </si>
  <si>
    <t>ANEXOS=/transparencia/verba-indenizatoria/verba-indenizatoria-ano-2019/ednilda_mariane-2019-10.pdf</t>
  </si>
  <si>
    <t>ANEXOS=/transparencia/verba-indenizatoria/verba-indenizatoria-ano-2019/ednilda_mariane-2019-11.pdf</t>
  </si>
  <si>
    <t>ANEXOS=/transparencia/verba-indenizatoria/verba-indenizatoria-ano-2019/ednilda_mariane-2019-12.pdf</t>
  </si>
  <si>
    <t>ANEXOS=/transparencia/verba-indenizatoria/verba-indenizatoria-ano-2019/jose_everaldo-2019-10.pdf</t>
  </si>
  <si>
    <t>ANEXOS=/transparencia/verba-indenizatoria/verba-indenizatoria-ano-2019/jose_everaldo-2019-11.pdf</t>
  </si>
  <si>
    <t>ANEXOS=/transparencia/verba-indenizatoria/verba-indenizatoria-ano-2019/jose_everaldo-2019-12.pdf</t>
  </si>
  <si>
    <t>ANEXOS=/transparencia/verba-indenizatoria/verba-indenizatoria-ano-2019/gilberto_medeiro-2019-10.pdf</t>
  </si>
  <si>
    <t>ANEXOS=/transparencia/verba-indenizatoria/verba-indenizatoria-ano-2019/gilberto_medeiro-2019-11.pdf</t>
  </si>
  <si>
    <t>ANEXOS=/transparencia/verba-indenizatoria/verba-indenizatoria-ano-2019/gilberto_medeiro-2019-12.pdf</t>
  </si>
  <si>
    <t>ANEXOS=/transparencia/verba-indenizatoria/verba-indenizatoria-ano-2019/hildebrando_tenorio-2019-10.pdf</t>
  </si>
  <si>
    <t>ANEXOS=/transparencia/verba-indenizatoria/verba-indenizatoria-ano-2019/hildebrando_tenorio-2019-11.pdf</t>
  </si>
  <si>
    <t>ANEXOS=/transparencia/verba-indenizatoria/verba-indenizatoria-ano-2019/hildebrando_tenorio-2019-12.pdf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</si>
</sst>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43" fontId="15" fillId="4" borderId="3" xfId="1" applyFont="1" applyFill="1" applyBorder="1" applyAlignment="1">
      <alignment horizontal="right" vertical="center"/>
    </xf>
    <xf numFmtId="2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4" fontId="12" fillId="4" borderId="3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right" vertical="center"/>
    </xf>
    <xf numFmtId="43" fontId="12" fillId="4" borderId="3" xfId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35"/>
  <sheetViews>
    <sheetView tabSelected="1" zoomScaleNormal="100" workbookViewId="0">
      <selection activeCell="M135" sqref="A5:M135"/>
    </sheetView>
  </sheetViews>
  <sheetFormatPr defaultRowHeight="15" x14ac:dyDescent="0.25"/>
  <cols>
    <col min="1" max="1" width="48.42578125" customWidth="1"/>
    <col min="2" max="13" width="7.85546875" style="2" customWidth="1"/>
  </cols>
  <sheetData>
    <row r="1" spans="1:13" s="1" customFormat="1" ht="61.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1" x14ac:dyDescent="0.25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5" customFormat="1" ht="23.25" customHeight="1" x14ac:dyDescent="0.25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5" customHeight="1" x14ac:dyDescent="0.25">
      <c r="A7" s="7" t="s">
        <v>19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50000000000003" customHeight="1" x14ac:dyDescent="0.25">
      <c r="A8" s="13" t="s">
        <v>14</v>
      </c>
      <c r="B8" s="19">
        <v>100</v>
      </c>
      <c r="C8" s="19">
        <v>100</v>
      </c>
      <c r="D8" s="22">
        <v>100</v>
      </c>
      <c r="E8" s="19">
        <v>100</v>
      </c>
      <c r="F8" s="19">
        <v>100</v>
      </c>
      <c r="G8" s="25">
        <v>100</v>
      </c>
      <c r="H8" s="25">
        <v>100</v>
      </c>
      <c r="I8" s="19">
        <v>100</v>
      </c>
      <c r="J8" s="22">
        <v>100</v>
      </c>
      <c r="K8" s="32">
        <v>100</v>
      </c>
      <c r="L8" s="32">
        <v>100</v>
      </c>
      <c r="M8" s="32">
        <v>100</v>
      </c>
    </row>
    <row r="9" spans="1:13" ht="33.950000000000003" customHeight="1" x14ac:dyDescent="0.25">
      <c r="A9" s="13" t="s">
        <v>15</v>
      </c>
      <c r="B9" s="19">
        <v>1457.18</v>
      </c>
      <c r="C9" s="19">
        <v>1473.64</v>
      </c>
      <c r="D9" s="22">
        <v>1467.28</v>
      </c>
      <c r="E9" s="19">
        <v>1393.89</v>
      </c>
      <c r="F9" s="19">
        <v>1433.93</v>
      </c>
      <c r="G9" s="25">
        <v>1467.28</v>
      </c>
      <c r="H9" s="25">
        <v>1408.15</v>
      </c>
      <c r="I9" s="19">
        <v>1446.25</v>
      </c>
      <c r="J9" s="22">
        <v>1571.51</v>
      </c>
      <c r="K9" s="32">
        <v>1554.63</v>
      </c>
      <c r="L9" s="32">
        <v>1494.95</v>
      </c>
      <c r="M9" s="32">
        <v>1507.29</v>
      </c>
    </row>
    <row r="10" spans="1:13" ht="33.950000000000003" customHeight="1" x14ac:dyDescent="0.25">
      <c r="A10" s="13" t="s">
        <v>16</v>
      </c>
      <c r="B10" s="19"/>
      <c r="C10" s="19"/>
      <c r="D10" s="10"/>
      <c r="E10" s="19"/>
      <c r="F10" s="19"/>
      <c r="G10" s="25"/>
      <c r="H10" s="25"/>
      <c r="I10" s="19"/>
      <c r="J10" s="22"/>
      <c r="K10" s="32"/>
      <c r="L10" s="32"/>
      <c r="M10" s="32"/>
    </row>
    <row r="11" spans="1:13" ht="33.950000000000003" customHeight="1" x14ac:dyDescent="0.25">
      <c r="A11" s="13" t="s">
        <v>13</v>
      </c>
      <c r="B11" s="19">
        <v>142.51</v>
      </c>
      <c r="C11" s="19">
        <v>142.51</v>
      </c>
      <c r="D11" s="22">
        <v>150.01</v>
      </c>
      <c r="E11" s="19">
        <v>150.01</v>
      </c>
      <c r="F11" s="19">
        <v>199.99</v>
      </c>
      <c r="G11" s="25">
        <v>150.01</v>
      </c>
      <c r="H11" s="25">
        <v>199.99</v>
      </c>
      <c r="I11" s="19">
        <v>199.99</v>
      </c>
      <c r="J11" s="22">
        <v>199.99</v>
      </c>
      <c r="K11" s="32">
        <v>199.99</v>
      </c>
      <c r="L11" s="32">
        <v>199.99</v>
      </c>
      <c r="M11" s="32">
        <v>199.99</v>
      </c>
    </row>
    <row r="12" spans="1:13" ht="33.950000000000003" customHeight="1" x14ac:dyDescent="0.25">
      <c r="A12" s="13" t="s">
        <v>32</v>
      </c>
      <c r="B12" s="19"/>
      <c r="C12" s="19"/>
      <c r="D12" s="14"/>
      <c r="E12" s="19"/>
      <c r="F12" s="19"/>
      <c r="G12" s="25"/>
      <c r="H12" s="25"/>
      <c r="I12" s="19"/>
      <c r="J12" s="22"/>
      <c r="K12" s="32"/>
      <c r="L12" s="32"/>
      <c r="M12" s="32"/>
    </row>
    <row r="13" spans="1:13" ht="33.950000000000003" customHeight="1" x14ac:dyDescent="0.25">
      <c r="A13" s="13" t="s">
        <v>17</v>
      </c>
      <c r="B13" s="19"/>
      <c r="C13" s="19"/>
      <c r="D13" s="11"/>
      <c r="E13" s="19"/>
      <c r="F13" s="19"/>
      <c r="G13" s="25"/>
      <c r="H13" s="25">
        <v>1400</v>
      </c>
      <c r="I13" s="19">
        <v>1400</v>
      </c>
      <c r="J13" s="22">
        <v>1400</v>
      </c>
      <c r="K13" s="32">
        <v>1400</v>
      </c>
      <c r="L13" s="32">
        <v>1400</v>
      </c>
      <c r="M13" s="32"/>
    </row>
    <row r="14" spans="1:13" ht="15.95" customHeight="1" x14ac:dyDescent="0.25">
      <c r="A14" s="17" t="s">
        <v>34</v>
      </c>
      <c r="B14" s="18">
        <f t="shared" ref="B14:M14" si="0">SUM(B8:B13)</f>
        <v>1699.69</v>
      </c>
      <c r="C14" s="18">
        <f t="shared" si="0"/>
        <v>1716.15</v>
      </c>
      <c r="D14" s="18">
        <f t="shared" si="0"/>
        <v>1717.29</v>
      </c>
      <c r="E14" s="18">
        <f t="shared" si="0"/>
        <v>1643.9</v>
      </c>
      <c r="F14" s="18">
        <f t="shared" si="0"/>
        <v>1733.92</v>
      </c>
      <c r="G14" s="18">
        <f t="shared" si="0"/>
        <v>1717.29</v>
      </c>
      <c r="H14" s="18">
        <f t="shared" si="0"/>
        <v>3108.1400000000003</v>
      </c>
      <c r="I14" s="18">
        <f t="shared" si="0"/>
        <v>3146.24</v>
      </c>
      <c r="J14" s="18">
        <f t="shared" si="0"/>
        <v>3271.5</v>
      </c>
      <c r="K14" s="18">
        <f t="shared" si="0"/>
        <v>3254.62</v>
      </c>
      <c r="L14" s="18">
        <f t="shared" si="0"/>
        <v>3194.94</v>
      </c>
      <c r="M14" s="18">
        <f t="shared" si="0"/>
        <v>1807.28</v>
      </c>
    </row>
    <row r="15" spans="1:13" s="1" customFormat="1" ht="15.95" customHeight="1" x14ac:dyDescent="0.25">
      <c r="A15" s="16" t="s">
        <v>20</v>
      </c>
      <c r="B15" s="12" t="s">
        <v>36</v>
      </c>
      <c r="C15" s="12" t="s">
        <v>49</v>
      </c>
      <c r="D15" s="12" t="s">
        <v>62</v>
      </c>
      <c r="E15" s="12" t="s">
        <v>75</v>
      </c>
      <c r="F15" s="12" t="s">
        <v>88</v>
      </c>
      <c r="G15" s="12" t="s">
        <v>101</v>
      </c>
      <c r="H15" s="12" t="s">
        <v>113</v>
      </c>
      <c r="I15" s="12" t="s">
        <v>127</v>
      </c>
      <c r="J15" s="12" t="s">
        <v>140</v>
      </c>
      <c r="K15" s="12" t="s">
        <v>153</v>
      </c>
      <c r="L15" s="12" t="s">
        <v>154</v>
      </c>
      <c r="M15" s="31" t="s">
        <v>155</v>
      </c>
    </row>
    <row r="16" spans="1:13" s="1" customForma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s="1" customFormat="1" ht="15.95" customHeight="1" x14ac:dyDescent="0.25">
      <c r="A17" s="7" t="s">
        <v>21</v>
      </c>
      <c r="B17" s="6" t="s">
        <v>0</v>
      </c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6" t="s">
        <v>11</v>
      </c>
      <c r="J17" s="6" t="s">
        <v>7</v>
      </c>
      <c r="K17" s="6" t="s">
        <v>8</v>
      </c>
      <c r="L17" s="6" t="s">
        <v>9</v>
      </c>
      <c r="M17" s="6" t="s">
        <v>10</v>
      </c>
    </row>
    <row r="18" spans="1:13" s="1" customFormat="1" ht="33.950000000000003" customHeight="1" x14ac:dyDescent="0.25">
      <c r="A18" s="13" t="s">
        <v>14</v>
      </c>
      <c r="B18" s="19"/>
      <c r="C18" s="19"/>
      <c r="D18" s="10"/>
      <c r="E18" s="10"/>
      <c r="F18" s="10"/>
      <c r="G18" s="25"/>
      <c r="H18" s="10"/>
      <c r="I18" s="19"/>
      <c r="J18" s="10"/>
      <c r="K18" s="14"/>
      <c r="L18" s="32"/>
      <c r="M18" s="32"/>
    </row>
    <row r="19" spans="1:13" s="1" customFormat="1" ht="33.950000000000003" customHeight="1" x14ac:dyDescent="0.25">
      <c r="A19" s="13" t="s">
        <v>15</v>
      </c>
      <c r="B19" s="19"/>
      <c r="C19" s="19"/>
      <c r="D19" s="10"/>
      <c r="E19" s="10"/>
      <c r="F19" s="10"/>
      <c r="G19" s="25"/>
      <c r="H19" s="10"/>
      <c r="I19" s="19"/>
      <c r="J19" s="10"/>
      <c r="K19" s="14"/>
      <c r="L19" s="32">
        <v>519.11</v>
      </c>
      <c r="M19" s="32">
        <v>500</v>
      </c>
    </row>
    <row r="20" spans="1:13" s="1" customFormat="1" ht="33.950000000000003" customHeight="1" x14ac:dyDescent="0.25">
      <c r="A20" s="13" t="s">
        <v>16</v>
      </c>
      <c r="B20" s="19"/>
      <c r="C20" s="19">
        <v>288</v>
      </c>
      <c r="D20" s="10"/>
      <c r="E20" s="10"/>
      <c r="F20" s="10"/>
      <c r="G20" s="25"/>
      <c r="H20" s="10"/>
      <c r="I20" s="19">
        <v>288</v>
      </c>
      <c r="J20" s="10"/>
      <c r="K20" s="14"/>
      <c r="L20" s="32"/>
      <c r="M20" s="32"/>
    </row>
    <row r="21" spans="1:13" s="1" customFormat="1" ht="33.950000000000003" customHeight="1" x14ac:dyDescent="0.25">
      <c r="A21" s="13" t="s">
        <v>13</v>
      </c>
      <c r="B21" s="19"/>
      <c r="C21" s="19"/>
      <c r="D21" s="10"/>
      <c r="E21" s="10"/>
      <c r="F21" s="10"/>
      <c r="G21" s="25"/>
      <c r="H21" s="10"/>
      <c r="I21" s="19"/>
      <c r="J21" s="10"/>
      <c r="K21" s="14"/>
      <c r="L21" s="32"/>
      <c r="M21" s="32"/>
    </row>
    <row r="22" spans="1:13" s="1" customFormat="1" ht="33.950000000000003" customHeight="1" x14ac:dyDescent="0.25">
      <c r="A22" s="13" t="s">
        <v>32</v>
      </c>
      <c r="B22" s="19">
        <v>3500</v>
      </c>
      <c r="C22" s="19">
        <v>3500</v>
      </c>
      <c r="D22" s="22">
        <v>3500</v>
      </c>
      <c r="E22" s="19">
        <v>3500</v>
      </c>
      <c r="F22" s="19">
        <v>3500</v>
      </c>
      <c r="G22" s="25">
        <v>3500</v>
      </c>
      <c r="H22" s="25">
        <v>2000</v>
      </c>
      <c r="I22" s="19">
        <v>2000</v>
      </c>
      <c r="J22" s="22">
        <v>2000</v>
      </c>
      <c r="K22" s="32">
        <v>2500</v>
      </c>
      <c r="L22" s="32">
        <v>2000</v>
      </c>
      <c r="M22" s="32">
        <v>2000</v>
      </c>
    </row>
    <row r="23" spans="1:13" s="1" customFormat="1" ht="33.950000000000003" customHeight="1" x14ac:dyDescent="0.25">
      <c r="A23" s="13" t="s">
        <v>17</v>
      </c>
      <c r="B23" s="19"/>
      <c r="C23" s="19"/>
      <c r="D23" s="11"/>
      <c r="E23" s="11"/>
      <c r="F23" s="11"/>
      <c r="G23" s="25"/>
      <c r="H23" s="11"/>
      <c r="I23" s="19"/>
      <c r="J23" s="11"/>
      <c r="K23" s="14"/>
      <c r="L23" s="32"/>
      <c r="M23" s="32"/>
    </row>
    <row r="24" spans="1:13" s="1" customFormat="1" ht="15.95" customHeight="1" x14ac:dyDescent="0.25">
      <c r="A24" s="17" t="s">
        <v>34</v>
      </c>
      <c r="B24" s="18">
        <f t="shared" ref="B24:M24" si="1">SUM(B18:B23)</f>
        <v>3500</v>
      </c>
      <c r="C24" s="18">
        <f t="shared" si="1"/>
        <v>3788</v>
      </c>
      <c r="D24" s="18">
        <f t="shared" si="1"/>
        <v>3500</v>
      </c>
      <c r="E24" s="18">
        <f t="shared" si="1"/>
        <v>3500</v>
      </c>
      <c r="F24" s="18">
        <f t="shared" si="1"/>
        <v>3500</v>
      </c>
      <c r="G24" s="18">
        <f t="shared" si="1"/>
        <v>3500</v>
      </c>
      <c r="H24" s="18">
        <f t="shared" si="1"/>
        <v>2000</v>
      </c>
      <c r="I24" s="18">
        <f t="shared" si="1"/>
        <v>2288</v>
      </c>
      <c r="J24" s="18">
        <f t="shared" si="1"/>
        <v>2000</v>
      </c>
      <c r="K24" s="18">
        <f t="shared" si="1"/>
        <v>2500</v>
      </c>
      <c r="L24" s="18">
        <f t="shared" si="1"/>
        <v>2519.11</v>
      </c>
      <c r="M24" s="18">
        <f t="shared" si="1"/>
        <v>2500</v>
      </c>
    </row>
    <row r="25" spans="1:13" s="1" customFormat="1" ht="15.95" customHeight="1" x14ac:dyDescent="0.25">
      <c r="A25" s="16" t="s">
        <v>20</v>
      </c>
      <c r="B25" s="12" t="s">
        <v>37</v>
      </c>
      <c r="C25" s="12" t="s">
        <v>50</v>
      </c>
      <c r="D25" s="12" t="s">
        <v>63</v>
      </c>
      <c r="E25" s="12" t="s">
        <v>76</v>
      </c>
      <c r="F25" s="12" t="s">
        <v>89</v>
      </c>
      <c r="G25" s="12" t="s">
        <v>102</v>
      </c>
      <c r="H25" s="12" t="s">
        <v>114</v>
      </c>
      <c r="I25" s="12" t="s">
        <v>128</v>
      </c>
      <c r="J25" s="12" t="s">
        <v>141</v>
      </c>
      <c r="K25" s="12" t="s">
        <v>156</v>
      </c>
      <c r="L25" s="12" t="s">
        <v>157</v>
      </c>
      <c r="M25" s="31" t="s">
        <v>158</v>
      </c>
    </row>
    <row r="26" spans="1:13" s="1" customForma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s="1" customFormat="1" ht="15.95" customHeight="1" x14ac:dyDescent="0.25">
      <c r="A27" s="7" t="s">
        <v>22</v>
      </c>
      <c r="B27" s="6" t="s">
        <v>0</v>
      </c>
      <c r="C27" s="6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11</v>
      </c>
      <c r="J27" s="6" t="s">
        <v>7</v>
      </c>
      <c r="K27" s="6" t="s">
        <v>8</v>
      </c>
      <c r="L27" s="6" t="s">
        <v>9</v>
      </c>
      <c r="M27" s="6" t="s">
        <v>10</v>
      </c>
    </row>
    <row r="28" spans="1:13" s="1" customFormat="1" ht="33.950000000000003" customHeight="1" x14ac:dyDescent="0.25">
      <c r="A28" s="13" t="s">
        <v>14</v>
      </c>
      <c r="B28" s="19"/>
      <c r="C28" s="19"/>
      <c r="D28" s="10"/>
      <c r="E28" s="10"/>
      <c r="F28" s="10"/>
      <c r="G28" s="25"/>
      <c r="H28" s="10"/>
      <c r="I28" s="19"/>
      <c r="J28" s="10"/>
      <c r="K28" s="32"/>
      <c r="L28" s="32"/>
      <c r="M28" s="32"/>
    </row>
    <row r="29" spans="1:13" s="1" customFormat="1" ht="33.950000000000003" customHeight="1" x14ac:dyDescent="0.25">
      <c r="A29" s="13" t="s">
        <v>15</v>
      </c>
      <c r="B29" s="19"/>
      <c r="C29" s="19"/>
      <c r="D29" s="10"/>
      <c r="E29" s="10"/>
      <c r="F29" s="10"/>
      <c r="G29" s="25"/>
      <c r="H29" s="10"/>
      <c r="I29" s="19"/>
      <c r="J29" s="10"/>
      <c r="K29" s="32"/>
      <c r="L29" s="32"/>
      <c r="M29" s="32"/>
    </row>
    <row r="30" spans="1:13" s="1" customFormat="1" ht="33.950000000000003" customHeight="1" x14ac:dyDescent="0.25">
      <c r="A30" s="13" t="s">
        <v>16</v>
      </c>
      <c r="B30" s="19"/>
      <c r="C30" s="19"/>
      <c r="D30" s="10"/>
      <c r="E30" s="10"/>
      <c r="F30" s="10"/>
      <c r="G30" s="25"/>
      <c r="H30" s="10"/>
      <c r="I30" s="19"/>
      <c r="J30" s="10"/>
      <c r="K30" s="32"/>
      <c r="L30" s="32"/>
      <c r="M30" s="32"/>
    </row>
    <row r="31" spans="1:13" s="1" customFormat="1" ht="33.950000000000003" customHeight="1" x14ac:dyDescent="0.25">
      <c r="A31" s="13" t="s">
        <v>13</v>
      </c>
      <c r="B31" s="19">
        <v>142.80000000000001</v>
      </c>
      <c r="C31" s="19">
        <v>145.18</v>
      </c>
      <c r="D31" s="10"/>
      <c r="E31" s="19">
        <v>152.69999999999999</v>
      </c>
      <c r="F31" s="19">
        <v>150.01</v>
      </c>
      <c r="G31" s="25"/>
      <c r="H31" s="25">
        <v>152.99</v>
      </c>
      <c r="I31" s="19">
        <v>152.53</v>
      </c>
      <c r="J31" s="22">
        <v>152.88999999999999</v>
      </c>
      <c r="K31" s="32">
        <v>152.94999999999999</v>
      </c>
      <c r="L31" s="32">
        <v>152.85</v>
      </c>
      <c r="M31" s="32">
        <v>150.01</v>
      </c>
    </row>
    <row r="32" spans="1:13" s="1" customFormat="1" ht="33.950000000000003" customHeight="1" x14ac:dyDescent="0.25">
      <c r="A32" s="13" t="s">
        <v>32</v>
      </c>
      <c r="B32" s="19">
        <v>1500</v>
      </c>
      <c r="C32" s="19">
        <v>1500</v>
      </c>
      <c r="D32" s="22">
        <v>1500</v>
      </c>
      <c r="E32" s="19">
        <v>1500</v>
      </c>
      <c r="F32" s="19">
        <v>1500</v>
      </c>
      <c r="G32" s="25">
        <v>1500</v>
      </c>
      <c r="H32" s="25">
        <v>1500</v>
      </c>
      <c r="I32" s="19">
        <v>1500</v>
      </c>
      <c r="J32" s="22">
        <v>1500</v>
      </c>
      <c r="K32" s="32">
        <v>1500</v>
      </c>
      <c r="L32" s="32">
        <v>1500</v>
      </c>
      <c r="M32" s="32">
        <v>1500</v>
      </c>
    </row>
    <row r="33" spans="1:13" s="1" customFormat="1" ht="33.950000000000003" customHeight="1" x14ac:dyDescent="0.25">
      <c r="A33" s="13" t="s">
        <v>17</v>
      </c>
      <c r="B33" s="19"/>
      <c r="C33" s="19"/>
      <c r="D33" s="11"/>
      <c r="E33" s="11"/>
      <c r="F33" s="11"/>
      <c r="G33" s="25"/>
      <c r="H33" s="11"/>
      <c r="I33" s="19"/>
      <c r="J33" s="11"/>
      <c r="K33" s="32"/>
      <c r="L33" s="32"/>
      <c r="M33" s="32"/>
    </row>
    <row r="34" spans="1:13" s="1" customFormat="1" ht="15.95" customHeight="1" x14ac:dyDescent="0.25">
      <c r="A34" s="17" t="s">
        <v>34</v>
      </c>
      <c r="B34" s="18">
        <f t="shared" ref="B34:M34" si="2">SUM(B28:B33)</f>
        <v>1642.8</v>
      </c>
      <c r="C34" s="18">
        <f t="shared" si="2"/>
        <v>1645.18</v>
      </c>
      <c r="D34" s="18">
        <f t="shared" si="2"/>
        <v>1500</v>
      </c>
      <c r="E34" s="18">
        <f t="shared" si="2"/>
        <v>1652.7</v>
      </c>
      <c r="F34" s="18">
        <f t="shared" si="2"/>
        <v>1650.01</v>
      </c>
      <c r="G34" s="18">
        <f t="shared" si="2"/>
        <v>1500</v>
      </c>
      <c r="H34" s="18">
        <f t="shared" si="2"/>
        <v>1652.99</v>
      </c>
      <c r="I34" s="18">
        <f t="shared" si="2"/>
        <v>1652.53</v>
      </c>
      <c r="J34" s="18">
        <f t="shared" si="2"/>
        <v>1652.8899999999999</v>
      </c>
      <c r="K34" s="18">
        <f t="shared" si="2"/>
        <v>1652.95</v>
      </c>
      <c r="L34" s="18">
        <f t="shared" si="2"/>
        <v>1652.85</v>
      </c>
      <c r="M34" s="18">
        <f t="shared" si="2"/>
        <v>1650.01</v>
      </c>
    </row>
    <row r="35" spans="1:13" s="1" customFormat="1" ht="15.95" customHeight="1" x14ac:dyDescent="0.25">
      <c r="A35" s="16" t="s">
        <v>20</v>
      </c>
      <c r="B35" s="12" t="s">
        <v>38</v>
      </c>
      <c r="C35" s="12" t="s">
        <v>51</v>
      </c>
      <c r="D35" s="12" t="s">
        <v>64</v>
      </c>
      <c r="E35" s="12" t="s">
        <v>77</v>
      </c>
      <c r="F35" s="12" t="s">
        <v>90</v>
      </c>
      <c r="G35" s="12" t="s">
        <v>103</v>
      </c>
      <c r="H35" s="12" t="s">
        <v>115</v>
      </c>
      <c r="I35" s="12" t="s">
        <v>129</v>
      </c>
      <c r="J35" s="12" t="s">
        <v>142</v>
      </c>
      <c r="K35" s="12" t="s">
        <v>159</v>
      </c>
      <c r="L35" s="12" t="s">
        <v>160</v>
      </c>
      <c r="M35" s="31" t="s">
        <v>161</v>
      </c>
    </row>
    <row r="36" spans="1:13" s="1" customForma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s="1" customFormat="1" ht="15.95" customHeight="1" x14ac:dyDescent="0.25">
      <c r="A37" s="7" t="s">
        <v>23</v>
      </c>
      <c r="B37" s="6" t="s">
        <v>0</v>
      </c>
      <c r="C37" s="6" t="s">
        <v>1</v>
      </c>
      <c r="D37" s="6" t="s">
        <v>2</v>
      </c>
      <c r="E37" s="6" t="s">
        <v>3</v>
      </c>
      <c r="F37" s="6" t="s">
        <v>4</v>
      </c>
      <c r="G37" s="6" t="s">
        <v>5</v>
      </c>
      <c r="H37" s="6" t="s">
        <v>6</v>
      </c>
      <c r="I37" s="6" t="s">
        <v>11</v>
      </c>
      <c r="J37" s="6" t="s">
        <v>7</v>
      </c>
      <c r="K37" s="6" t="s">
        <v>8</v>
      </c>
      <c r="L37" s="6" t="s">
        <v>9</v>
      </c>
      <c r="M37" s="6" t="s">
        <v>10</v>
      </c>
    </row>
    <row r="38" spans="1:13" s="1" customFormat="1" ht="33.950000000000003" customHeight="1" x14ac:dyDescent="0.25">
      <c r="A38" s="13" t="s">
        <v>14</v>
      </c>
      <c r="B38" s="19"/>
      <c r="C38" s="10"/>
      <c r="D38" s="10"/>
      <c r="E38" s="10"/>
      <c r="F38" s="10"/>
      <c r="G38" s="25"/>
      <c r="H38" s="10"/>
      <c r="I38" s="10"/>
      <c r="J38" s="10"/>
      <c r="K38" s="32"/>
      <c r="L38" s="32"/>
      <c r="M38" s="32"/>
    </row>
    <row r="39" spans="1:13" s="1" customFormat="1" ht="33.950000000000003" customHeight="1" x14ac:dyDescent="0.25">
      <c r="A39" s="13" t="s">
        <v>15</v>
      </c>
      <c r="B39" s="19"/>
      <c r="C39" s="10"/>
      <c r="D39" s="10"/>
      <c r="E39" s="10"/>
      <c r="F39" s="10"/>
      <c r="G39" s="25"/>
      <c r="H39" s="10"/>
      <c r="I39" s="10"/>
      <c r="J39" s="10"/>
      <c r="K39" s="32"/>
      <c r="L39" s="32"/>
      <c r="M39" s="32"/>
    </row>
    <row r="40" spans="1:13" s="1" customFormat="1" ht="33.950000000000003" customHeight="1" x14ac:dyDescent="0.25">
      <c r="A40" s="13" t="s">
        <v>16</v>
      </c>
      <c r="B40" s="19"/>
      <c r="C40" s="10"/>
      <c r="D40" s="10"/>
      <c r="E40" s="10"/>
      <c r="F40" s="10"/>
      <c r="G40" s="25"/>
      <c r="H40" s="10"/>
      <c r="I40" s="10"/>
      <c r="J40" s="10"/>
      <c r="K40" s="32"/>
      <c r="L40" s="32"/>
      <c r="M40" s="32"/>
    </row>
    <row r="41" spans="1:13" s="1" customFormat="1" ht="33.950000000000003" customHeight="1" x14ac:dyDescent="0.25">
      <c r="A41" s="13" t="s">
        <v>13</v>
      </c>
      <c r="B41" s="19"/>
      <c r="C41" s="10"/>
      <c r="D41" s="10"/>
      <c r="E41" s="10"/>
      <c r="F41" s="10"/>
      <c r="G41" s="25"/>
      <c r="H41" s="10"/>
      <c r="I41" s="10"/>
      <c r="J41" s="10"/>
      <c r="K41" s="32"/>
      <c r="L41" s="32"/>
      <c r="M41" s="32"/>
    </row>
    <row r="42" spans="1:13" s="1" customFormat="1" ht="33.950000000000003" customHeight="1" x14ac:dyDescent="0.25">
      <c r="A42" s="13" t="s">
        <v>32</v>
      </c>
      <c r="B42" s="19">
        <v>3000</v>
      </c>
      <c r="C42" s="19">
        <v>3000</v>
      </c>
      <c r="D42" s="22">
        <v>3000</v>
      </c>
      <c r="E42" s="22">
        <v>3000</v>
      </c>
      <c r="F42" s="19">
        <v>3000</v>
      </c>
      <c r="G42" s="25">
        <v>3000</v>
      </c>
      <c r="H42" s="25">
        <v>2000</v>
      </c>
      <c r="I42" s="19">
        <v>2000</v>
      </c>
      <c r="J42" s="22">
        <v>2000</v>
      </c>
      <c r="K42" s="32">
        <v>2000</v>
      </c>
      <c r="L42" s="32">
        <v>2000</v>
      </c>
      <c r="M42" s="32">
        <v>2000</v>
      </c>
    </row>
    <row r="43" spans="1:13" s="1" customFormat="1" ht="33.950000000000003" customHeight="1" x14ac:dyDescent="0.25">
      <c r="A43" s="13" t="s">
        <v>17</v>
      </c>
      <c r="B43" s="19"/>
      <c r="C43" s="11"/>
      <c r="D43" s="11"/>
      <c r="E43" s="11"/>
      <c r="F43" s="11"/>
      <c r="G43" s="25"/>
      <c r="H43" s="11"/>
      <c r="I43" s="11"/>
      <c r="J43" s="11"/>
      <c r="K43" s="32"/>
      <c r="L43" s="32"/>
      <c r="M43" s="32"/>
    </row>
    <row r="44" spans="1:13" s="1" customFormat="1" ht="15.95" customHeight="1" x14ac:dyDescent="0.25">
      <c r="A44" s="17" t="s">
        <v>34</v>
      </c>
      <c r="B44" s="18">
        <f t="shared" ref="B44:M44" si="3">SUM(B38:B43)</f>
        <v>3000</v>
      </c>
      <c r="C44" s="18">
        <f t="shared" si="3"/>
        <v>3000</v>
      </c>
      <c r="D44" s="18">
        <f t="shared" si="3"/>
        <v>3000</v>
      </c>
      <c r="E44" s="18">
        <f t="shared" si="3"/>
        <v>3000</v>
      </c>
      <c r="F44" s="18">
        <f t="shared" si="3"/>
        <v>3000</v>
      </c>
      <c r="G44" s="18">
        <f t="shared" si="3"/>
        <v>3000</v>
      </c>
      <c r="H44" s="18">
        <f t="shared" si="3"/>
        <v>2000</v>
      </c>
      <c r="I44" s="18">
        <f t="shared" si="3"/>
        <v>2000</v>
      </c>
      <c r="J44" s="18">
        <f t="shared" si="3"/>
        <v>2000</v>
      </c>
      <c r="K44" s="18">
        <f t="shared" si="3"/>
        <v>2000</v>
      </c>
      <c r="L44" s="18">
        <f t="shared" si="3"/>
        <v>2000</v>
      </c>
      <c r="M44" s="18">
        <f t="shared" si="3"/>
        <v>2000</v>
      </c>
    </row>
    <row r="45" spans="1:13" s="1" customFormat="1" ht="15.95" customHeight="1" x14ac:dyDescent="0.25">
      <c r="A45" s="16" t="s">
        <v>20</v>
      </c>
      <c r="B45" s="12" t="s">
        <v>39</v>
      </c>
      <c r="C45" s="12" t="s">
        <v>52</v>
      </c>
      <c r="D45" s="12" t="s">
        <v>65</v>
      </c>
      <c r="E45" s="12" t="s">
        <v>78</v>
      </c>
      <c r="F45" s="12" t="s">
        <v>91</v>
      </c>
      <c r="G45" s="12" t="s">
        <v>104</v>
      </c>
      <c r="H45" s="12" t="s">
        <v>116</v>
      </c>
      <c r="I45" s="12" t="s">
        <v>130</v>
      </c>
      <c r="J45" s="12" t="s">
        <v>143</v>
      </c>
      <c r="K45" s="12" t="s">
        <v>162</v>
      </c>
      <c r="L45" s="12" t="s">
        <v>163</v>
      </c>
      <c r="M45" s="31" t="s">
        <v>164</v>
      </c>
    </row>
    <row r="46" spans="1:13" s="1" customForma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s="1" customFormat="1" ht="15.95" customHeight="1" x14ac:dyDescent="0.25">
      <c r="A47" s="7" t="s">
        <v>33</v>
      </c>
      <c r="B47" s="6" t="s">
        <v>0</v>
      </c>
      <c r="C47" s="6" t="s">
        <v>1</v>
      </c>
      <c r="D47" s="6" t="s">
        <v>2</v>
      </c>
      <c r="E47" s="6" t="s">
        <v>3</v>
      </c>
      <c r="F47" s="6" t="s">
        <v>4</v>
      </c>
      <c r="G47" s="6" t="s">
        <v>5</v>
      </c>
      <c r="H47" s="6" t="s">
        <v>6</v>
      </c>
      <c r="I47" s="6" t="s">
        <v>11</v>
      </c>
      <c r="J47" s="6" t="s">
        <v>7</v>
      </c>
      <c r="K47" s="6" t="s">
        <v>8</v>
      </c>
      <c r="L47" s="6" t="s">
        <v>9</v>
      </c>
      <c r="M47" s="6" t="s">
        <v>10</v>
      </c>
    </row>
    <row r="48" spans="1:13" s="1" customFormat="1" ht="33.950000000000003" customHeight="1" x14ac:dyDescent="0.25">
      <c r="A48" s="13" t="s">
        <v>14</v>
      </c>
      <c r="B48" s="19"/>
      <c r="C48" s="10"/>
      <c r="D48" s="10"/>
      <c r="E48" s="10"/>
      <c r="F48" s="10"/>
      <c r="G48" s="25"/>
      <c r="H48" s="10"/>
      <c r="I48" s="10"/>
      <c r="J48" s="10"/>
      <c r="K48" s="32"/>
      <c r="L48" s="32"/>
      <c r="M48" s="32"/>
    </row>
    <row r="49" spans="1:13" s="1" customFormat="1" ht="33.950000000000003" customHeight="1" x14ac:dyDescent="0.25">
      <c r="A49" s="13" t="s">
        <v>15</v>
      </c>
      <c r="B49" s="19"/>
      <c r="C49" s="10"/>
      <c r="D49" s="10"/>
      <c r="E49" s="10"/>
      <c r="F49" s="10"/>
      <c r="G49" s="25"/>
      <c r="H49" s="10"/>
      <c r="I49" s="10"/>
      <c r="J49" s="10"/>
      <c r="K49" s="32"/>
      <c r="L49" s="32"/>
      <c r="M49" s="32"/>
    </row>
    <row r="50" spans="1:13" s="1" customFormat="1" ht="33.950000000000003" customHeight="1" x14ac:dyDescent="0.25">
      <c r="A50" s="13" t="s">
        <v>16</v>
      </c>
      <c r="B50" s="19"/>
      <c r="C50" s="10"/>
      <c r="D50" s="10"/>
      <c r="E50" s="10"/>
      <c r="F50" s="10"/>
      <c r="G50" s="25"/>
      <c r="H50" s="10"/>
      <c r="I50" s="10"/>
      <c r="J50" s="10"/>
      <c r="K50" s="32"/>
      <c r="L50" s="32"/>
      <c r="M50" s="32"/>
    </row>
    <row r="51" spans="1:13" s="1" customFormat="1" ht="33.950000000000003" customHeight="1" x14ac:dyDescent="0.25">
      <c r="A51" s="13" t="s">
        <v>13</v>
      </c>
      <c r="B51" s="19">
        <v>205.22</v>
      </c>
      <c r="C51" s="19">
        <v>205.32</v>
      </c>
      <c r="D51" s="22">
        <v>212.4</v>
      </c>
      <c r="E51" s="19">
        <v>96.8</v>
      </c>
      <c r="F51" s="19">
        <v>89.99</v>
      </c>
      <c r="G51" s="25">
        <v>212.4</v>
      </c>
      <c r="H51" s="25">
        <v>139.97999999999999</v>
      </c>
      <c r="I51" s="19">
        <v>141.47999999999999</v>
      </c>
      <c r="J51" s="22">
        <v>141.51</v>
      </c>
      <c r="K51" s="32">
        <v>141.5</v>
      </c>
      <c r="L51" s="32">
        <v>141.52000000000001</v>
      </c>
      <c r="M51" s="32">
        <v>141.44999999999999</v>
      </c>
    </row>
    <row r="52" spans="1:13" s="1" customFormat="1" ht="33.950000000000003" customHeight="1" x14ac:dyDescent="0.25">
      <c r="A52" s="13" t="s">
        <v>32</v>
      </c>
      <c r="B52" s="19">
        <v>3200</v>
      </c>
      <c r="C52" s="19">
        <v>3200</v>
      </c>
      <c r="D52" s="22">
        <v>3200</v>
      </c>
      <c r="E52" s="19">
        <v>3200</v>
      </c>
      <c r="F52" s="19">
        <v>3200</v>
      </c>
      <c r="G52" s="25">
        <v>3200</v>
      </c>
      <c r="H52" s="25">
        <v>2000</v>
      </c>
      <c r="I52" s="19">
        <v>2000</v>
      </c>
      <c r="J52" s="22">
        <v>2500</v>
      </c>
      <c r="K52" s="32">
        <v>2500</v>
      </c>
      <c r="L52" s="32">
        <v>2500</v>
      </c>
      <c r="M52" s="32">
        <v>2500</v>
      </c>
    </row>
    <row r="53" spans="1:13" s="1" customFormat="1" ht="33.950000000000003" customHeight="1" x14ac:dyDescent="0.25">
      <c r="A53" s="13" t="s">
        <v>17</v>
      </c>
      <c r="B53" s="19"/>
      <c r="C53" s="11"/>
      <c r="D53" s="11"/>
      <c r="E53" s="11"/>
      <c r="F53" s="11"/>
      <c r="G53" s="25"/>
      <c r="H53" s="11"/>
      <c r="I53" s="11"/>
      <c r="J53" s="14"/>
      <c r="K53" s="32"/>
      <c r="L53" s="32"/>
      <c r="M53" s="32"/>
    </row>
    <row r="54" spans="1:13" s="1" customFormat="1" ht="15.95" customHeight="1" x14ac:dyDescent="0.25">
      <c r="A54" s="17" t="s">
        <v>34</v>
      </c>
      <c r="B54" s="18">
        <f t="shared" ref="B54:M54" si="4">SUM(B48:B53)</f>
        <v>3405.22</v>
      </c>
      <c r="C54" s="18">
        <f t="shared" si="4"/>
        <v>3405.32</v>
      </c>
      <c r="D54" s="18">
        <f t="shared" si="4"/>
        <v>3412.4</v>
      </c>
      <c r="E54" s="18">
        <f t="shared" si="4"/>
        <v>3296.8</v>
      </c>
      <c r="F54" s="18">
        <f t="shared" si="4"/>
        <v>3289.99</v>
      </c>
      <c r="G54" s="18">
        <f t="shared" si="4"/>
        <v>3412.4</v>
      </c>
      <c r="H54" s="18">
        <f t="shared" si="4"/>
        <v>2139.98</v>
      </c>
      <c r="I54" s="18">
        <f t="shared" si="4"/>
        <v>2141.48</v>
      </c>
      <c r="J54" s="18">
        <f t="shared" si="4"/>
        <v>2641.51</v>
      </c>
      <c r="K54" s="18">
        <f t="shared" si="4"/>
        <v>2641.5</v>
      </c>
      <c r="L54" s="18">
        <f t="shared" si="4"/>
        <v>2641.52</v>
      </c>
      <c r="M54" s="18">
        <f t="shared" si="4"/>
        <v>2641.45</v>
      </c>
    </row>
    <row r="55" spans="1:13" s="1" customFormat="1" ht="15.95" customHeight="1" x14ac:dyDescent="0.25">
      <c r="A55" s="16" t="s">
        <v>20</v>
      </c>
      <c r="B55" s="12" t="s">
        <v>40</v>
      </c>
      <c r="C55" s="12" t="s">
        <v>53</v>
      </c>
      <c r="D55" s="12" t="s">
        <v>66</v>
      </c>
      <c r="E55" s="12" t="s">
        <v>79</v>
      </c>
      <c r="F55" s="12" t="s">
        <v>92</v>
      </c>
      <c r="G55" s="12" t="s">
        <v>105</v>
      </c>
      <c r="H55" s="12" t="s">
        <v>117</v>
      </c>
      <c r="I55" s="12" t="s">
        <v>131</v>
      </c>
      <c r="J55" s="12" t="s">
        <v>144</v>
      </c>
      <c r="K55" s="12" t="s">
        <v>165</v>
      </c>
      <c r="L55" s="12" t="s">
        <v>166</v>
      </c>
      <c r="M55" s="31" t="s">
        <v>167</v>
      </c>
    </row>
    <row r="56" spans="1:13" s="1" customFormat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s="1" customFormat="1" ht="15.95" customHeight="1" x14ac:dyDescent="0.25">
      <c r="A57" s="7" t="s">
        <v>24</v>
      </c>
      <c r="B57" s="6" t="s">
        <v>0</v>
      </c>
      <c r="C57" s="6" t="s">
        <v>1</v>
      </c>
      <c r="D57" s="6" t="s">
        <v>2</v>
      </c>
      <c r="E57" s="6" t="s">
        <v>3</v>
      </c>
      <c r="F57" s="6" t="s">
        <v>4</v>
      </c>
      <c r="G57" s="6" t="s">
        <v>5</v>
      </c>
      <c r="H57" s="6" t="s">
        <v>6</v>
      </c>
      <c r="I57" s="6" t="s">
        <v>11</v>
      </c>
      <c r="J57" s="6" t="s">
        <v>7</v>
      </c>
      <c r="K57" s="6" t="s">
        <v>8</v>
      </c>
      <c r="L57" s="6" t="s">
        <v>9</v>
      </c>
      <c r="M57" s="6" t="s">
        <v>10</v>
      </c>
    </row>
    <row r="58" spans="1:13" s="1" customFormat="1" ht="33.950000000000003" customHeight="1" x14ac:dyDescent="0.25">
      <c r="A58" s="13" t="s">
        <v>14</v>
      </c>
      <c r="B58" s="19"/>
      <c r="C58" s="10"/>
      <c r="D58" s="10"/>
      <c r="E58" s="10"/>
      <c r="F58" s="10"/>
      <c r="G58" s="25"/>
      <c r="H58" s="10"/>
      <c r="I58" s="10"/>
      <c r="J58" s="10"/>
      <c r="K58" s="32"/>
      <c r="L58" s="32"/>
      <c r="M58" s="32"/>
    </row>
    <row r="59" spans="1:13" s="1" customFormat="1" ht="33.950000000000003" customHeight="1" x14ac:dyDescent="0.25">
      <c r="A59" s="13" t="s">
        <v>15</v>
      </c>
      <c r="B59" s="19"/>
      <c r="C59" s="10"/>
      <c r="D59" s="10"/>
      <c r="E59" s="10"/>
      <c r="F59" s="10"/>
      <c r="G59" s="25"/>
      <c r="H59" s="10"/>
      <c r="I59" s="10"/>
      <c r="J59" s="10"/>
      <c r="K59" s="32"/>
      <c r="L59" s="32"/>
      <c r="M59" s="32"/>
    </row>
    <row r="60" spans="1:13" s="1" customFormat="1" ht="33.950000000000003" customHeight="1" x14ac:dyDescent="0.25">
      <c r="A60" s="13" t="s">
        <v>16</v>
      </c>
      <c r="B60" s="19"/>
      <c r="C60" s="10"/>
      <c r="D60" s="10"/>
      <c r="E60" s="10"/>
      <c r="F60" s="10"/>
      <c r="G60" s="25"/>
      <c r="H60" s="10"/>
      <c r="I60" s="10"/>
      <c r="J60" s="10"/>
      <c r="K60" s="32"/>
      <c r="L60" s="32"/>
      <c r="M60" s="32"/>
    </row>
    <row r="61" spans="1:13" s="1" customFormat="1" ht="33.950000000000003" customHeight="1" x14ac:dyDescent="0.25">
      <c r="A61" s="13" t="s">
        <v>13</v>
      </c>
      <c r="B61" s="19">
        <v>386.33</v>
      </c>
      <c r="C61" s="19">
        <v>381.29</v>
      </c>
      <c r="D61" s="22">
        <v>355.57</v>
      </c>
      <c r="E61" s="19">
        <v>358.09</v>
      </c>
      <c r="F61" s="19">
        <v>358.93</v>
      </c>
      <c r="G61" s="25">
        <v>355.57</v>
      </c>
      <c r="H61" s="25">
        <v>358.09</v>
      </c>
      <c r="I61" s="19">
        <v>358.09</v>
      </c>
      <c r="J61" s="22">
        <v>358.09</v>
      </c>
      <c r="K61" s="32">
        <v>358.09</v>
      </c>
      <c r="L61" s="32">
        <v>358.09</v>
      </c>
      <c r="M61" s="32">
        <v>358.93</v>
      </c>
    </row>
    <row r="62" spans="1:13" s="1" customFormat="1" ht="33.950000000000003" customHeight="1" x14ac:dyDescent="0.25">
      <c r="A62" s="13" t="s">
        <v>32</v>
      </c>
      <c r="B62" s="19">
        <v>3500</v>
      </c>
      <c r="C62" s="19">
        <v>3500</v>
      </c>
      <c r="D62" s="22">
        <v>3500</v>
      </c>
      <c r="E62" s="19">
        <v>3500</v>
      </c>
      <c r="F62" s="19">
        <v>3500</v>
      </c>
      <c r="G62" s="25">
        <v>3500</v>
      </c>
      <c r="H62" s="25">
        <v>2000</v>
      </c>
      <c r="I62" s="19">
        <v>2000</v>
      </c>
      <c r="J62" s="22">
        <v>2000</v>
      </c>
      <c r="K62" s="32">
        <v>2000</v>
      </c>
      <c r="L62" s="32">
        <v>2000</v>
      </c>
      <c r="M62" s="32">
        <v>2000</v>
      </c>
    </row>
    <row r="63" spans="1:13" s="1" customFormat="1" ht="33.950000000000003" customHeight="1" x14ac:dyDescent="0.25">
      <c r="A63" s="13" t="s">
        <v>17</v>
      </c>
      <c r="B63" s="19">
        <v>150</v>
      </c>
      <c r="C63" s="19">
        <v>150</v>
      </c>
      <c r="D63" s="22">
        <v>150</v>
      </c>
      <c r="E63" s="19">
        <v>150</v>
      </c>
      <c r="F63" s="19">
        <v>150</v>
      </c>
      <c r="G63" s="25">
        <v>150</v>
      </c>
      <c r="H63" s="11"/>
      <c r="I63" s="14"/>
      <c r="J63" s="14"/>
      <c r="K63" s="32"/>
      <c r="L63" s="32"/>
      <c r="M63" s="32"/>
    </row>
    <row r="64" spans="1:13" s="1" customFormat="1" ht="15.95" customHeight="1" x14ac:dyDescent="0.25">
      <c r="A64" s="17" t="s">
        <v>34</v>
      </c>
      <c r="B64" s="18">
        <f t="shared" ref="B64:M64" si="5">SUM(B58:B63)</f>
        <v>4036.33</v>
      </c>
      <c r="C64" s="18">
        <f t="shared" si="5"/>
        <v>4031.29</v>
      </c>
      <c r="D64" s="18">
        <f t="shared" si="5"/>
        <v>4005.57</v>
      </c>
      <c r="E64" s="18">
        <f t="shared" si="5"/>
        <v>4008.09</v>
      </c>
      <c r="F64" s="18">
        <f t="shared" si="5"/>
        <v>4008.93</v>
      </c>
      <c r="G64" s="18">
        <f t="shared" si="5"/>
        <v>4005.57</v>
      </c>
      <c r="H64" s="18">
        <f t="shared" si="5"/>
        <v>2358.09</v>
      </c>
      <c r="I64" s="18">
        <f t="shared" si="5"/>
        <v>2358.09</v>
      </c>
      <c r="J64" s="18">
        <f t="shared" si="5"/>
        <v>2358.09</v>
      </c>
      <c r="K64" s="18">
        <f t="shared" si="5"/>
        <v>2358.09</v>
      </c>
      <c r="L64" s="18">
        <f t="shared" si="5"/>
        <v>2358.09</v>
      </c>
      <c r="M64" s="18">
        <f t="shared" si="5"/>
        <v>2358.9299999999998</v>
      </c>
    </row>
    <row r="65" spans="1:13" s="1" customFormat="1" ht="15.95" customHeight="1" x14ac:dyDescent="0.25">
      <c r="A65" s="16" t="s">
        <v>20</v>
      </c>
      <c r="B65" s="12" t="s">
        <v>41</v>
      </c>
      <c r="C65" s="12" t="s">
        <v>54</v>
      </c>
      <c r="D65" s="12" t="s">
        <v>67</v>
      </c>
      <c r="E65" s="12" t="s">
        <v>80</v>
      </c>
      <c r="F65" s="12" t="s">
        <v>93</v>
      </c>
      <c r="G65" s="12" t="s">
        <v>106</v>
      </c>
      <c r="H65" s="12" t="s">
        <v>118</v>
      </c>
      <c r="I65" s="12" t="s">
        <v>132</v>
      </c>
      <c r="J65" s="12" t="s">
        <v>145</v>
      </c>
      <c r="K65" s="12" t="s">
        <v>168</v>
      </c>
      <c r="L65" s="12" t="s">
        <v>169</v>
      </c>
      <c r="M65" s="31" t="s">
        <v>170</v>
      </c>
    </row>
    <row r="66" spans="1:13" s="1" customFormat="1" x14ac:dyDescent="0.2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s="1" customFormat="1" ht="15.95" customHeight="1" x14ac:dyDescent="0.25">
      <c r="A67" s="7" t="s">
        <v>25</v>
      </c>
      <c r="B67" s="6" t="s">
        <v>0</v>
      </c>
      <c r="C67" s="6" t="s">
        <v>1</v>
      </c>
      <c r="D67" s="6" t="s">
        <v>2</v>
      </c>
      <c r="E67" s="6" t="s">
        <v>3</v>
      </c>
      <c r="F67" s="6" t="s">
        <v>4</v>
      </c>
      <c r="G67" s="6" t="s">
        <v>5</v>
      </c>
      <c r="H67" s="6" t="s">
        <v>6</v>
      </c>
      <c r="I67" s="6" t="s">
        <v>11</v>
      </c>
      <c r="J67" s="6" t="s">
        <v>7</v>
      </c>
      <c r="K67" s="6" t="s">
        <v>8</v>
      </c>
      <c r="L67" s="6" t="s">
        <v>9</v>
      </c>
      <c r="M67" s="6" t="s">
        <v>10</v>
      </c>
    </row>
    <row r="68" spans="1:13" s="1" customFormat="1" ht="33.950000000000003" customHeight="1" x14ac:dyDescent="0.25">
      <c r="A68" s="13" t="s">
        <v>14</v>
      </c>
      <c r="B68" s="19"/>
      <c r="C68" s="10"/>
      <c r="D68" s="10"/>
      <c r="E68" s="10"/>
      <c r="F68" s="10"/>
      <c r="G68" s="25"/>
      <c r="H68" s="10"/>
      <c r="I68" s="10"/>
      <c r="J68" s="10"/>
      <c r="K68" s="32"/>
      <c r="L68" s="32"/>
      <c r="M68" s="32"/>
    </row>
    <row r="69" spans="1:13" s="1" customFormat="1" ht="33.950000000000003" customHeight="1" x14ac:dyDescent="0.25">
      <c r="A69" s="13" t="s">
        <v>15</v>
      </c>
      <c r="B69" s="19"/>
      <c r="C69" s="10"/>
      <c r="D69" s="10"/>
      <c r="E69" s="10"/>
      <c r="F69" s="10"/>
      <c r="G69" s="25"/>
      <c r="H69" s="10"/>
      <c r="I69" s="10"/>
      <c r="J69" s="10"/>
      <c r="K69" s="32"/>
      <c r="L69" s="32"/>
      <c r="M69" s="32"/>
    </row>
    <row r="70" spans="1:13" s="1" customFormat="1" ht="33.950000000000003" customHeight="1" x14ac:dyDescent="0.25">
      <c r="A70" s="13" t="s">
        <v>16</v>
      </c>
      <c r="B70" s="19"/>
      <c r="C70" s="10"/>
      <c r="D70" s="10"/>
      <c r="E70" s="10"/>
      <c r="F70" s="10"/>
      <c r="G70" s="25"/>
      <c r="H70" s="10"/>
      <c r="I70" s="10"/>
      <c r="J70" s="10"/>
      <c r="K70" s="32"/>
      <c r="L70" s="32"/>
      <c r="M70" s="32"/>
    </row>
    <row r="71" spans="1:13" s="1" customFormat="1" ht="33.950000000000003" customHeight="1" x14ac:dyDescent="0.25">
      <c r="A71" s="13" t="s">
        <v>13</v>
      </c>
      <c r="B71" s="19">
        <v>132.53</v>
      </c>
      <c r="C71" s="19">
        <v>137.30000000000001</v>
      </c>
      <c r="D71" s="22">
        <v>132.47999999999999</v>
      </c>
      <c r="E71" s="19">
        <v>135.16</v>
      </c>
      <c r="F71" s="19">
        <v>135.22</v>
      </c>
      <c r="G71" s="25">
        <v>132.47999999999999</v>
      </c>
      <c r="H71" s="25">
        <v>135.58000000000001</v>
      </c>
      <c r="I71" s="19">
        <v>103.7</v>
      </c>
      <c r="J71" s="22">
        <v>104.61</v>
      </c>
      <c r="K71" s="32">
        <v>104.77</v>
      </c>
      <c r="L71" s="32">
        <v>104.7</v>
      </c>
      <c r="M71" s="32">
        <v>104.6</v>
      </c>
    </row>
    <row r="72" spans="1:13" s="1" customFormat="1" ht="33.950000000000003" customHeight="1" x14ac:dyDescent="0.25">
      <c r="A72" s="13" t="s">
        <v>32</v>
      </c>
      <c r="B72" s="19">
        <v>3800</v>
      </c>
      <c r="C72" s="19">
        <v>3800</v>
      </c>
      <c r="D72" s="22">
        <v>3800</v>
      </c>
      <c r="E72" s="19">
        <v>3800</v>
      </c>
      <c r="F72" s="19">
        <v>3800</v>
      </c>
      <c r="G72" s="25">
        <v>3800</v>
      </c>
      <c r="H72" s="25">
        <v>1800</v>
      </c>
      <c r="I72" s="19">
        <v>1800</v>
      </c>
      <c r="J72" s="22">
        <v>2000</v>
      </c>
      <c r="K72" s="32">
        <v>2000</v>
      </c>
      <c r="L72" s="32">
        <v>2000</v>
      </c>
      <c r="M72" s="32">
        <v>2000</v>
      </c>
    </row>
    <row r="73" spans="1:13" s="1" customFormat="1" ht="33.950000000000003" customHeight="1" x14ac:dyDescent="0.25">
      <c r="A73" s="13" t="s">
        <v>17</v>
      </c>
      <c r="B73" s="19"/>
      <c r="C73" s="11"/>
      <c r="D73" s="11"/>
      <c r="E73" s="11"/>
      <c r="F73" s="11"/>
      <c r="G73" s="25"/>
      <c r="H73" s="11"/>
      <c r="I73" s="11"/>
      <c r="J73" s="11"/>
      <c r="K73" s="32"/>
      <c r="L73" s="32"/>
      <c r="M73" s="32"/>
    </row>
    <row r="74" spans="1:13" s="1" customFormat="1" ht="15.95" customHeight="1" x14ac:dyDescent="0.25">
      <c r="A74" s="17" t="s">
        <v>34</v>
      </c>
      <c r="B74" s="18">
        <f t="shared" ref="B74:M74" si="6">SUM(B68:B73)</f>
        <v>3932.53</v>
      </c>
      <c r="C74" s="18">
        <f t="shared" si="6"/>
        <v>3937.3</v>
      </c>
      <c r="D74" s="18">
        <f t="shared" si="6"/>
        <v>3932.48</v>
      </c>
      <c r="E74" s="18">
        <f t="shared" si="6"/>
        <v>3935.16</v>
      </c>
      <c r="F74" s="18">
        <f t="shared" si="6"/>
        <v>3935.22</v>
      </c>
      <c r="G74" s="18">
        <f t="shared" si="6"/>
        <v>3932.48</v>
      </c>
      <c r="H74" s="18">
        <f t="shared" si="6"/>
        <v>1935.58</v>
      </c>
      <c r="I74" s="18">
        <f t="shared" si="6"/>
        <v>1903.7</v>
      </c>
      <c r="J74" s="18">
        <f t="shared" si="6"/>
        <v>2104.61</v>
      </c>
      <c r="K74" s="18">
        <f t="shared" si="6"/>
        <v>2104.77</v>
      </c>
      <c r="L74" s="18">
        <f t="shared" si="6"/>
        <v>2104.6999999999998</v>
      </c>
      <c r="M74" s="18">
        <f t="shared" si="6"/>
        <v>2104.6</v>
      </c>
    </row>
    <row r="75" spans="1:13" s="1" customFormat="1" ht="15.95" customHeight="1" x14ac:dyDescent="0.25">
      <c r="A75" s="16" t="s">
        <v>20</v>
      </c>
      <c r="B75" s="12" t="s">
        <v>42</v>
      </c>
      <c r="C75" s="12" t="s">
        <v>55</v>
      </c>
      <c r="D75" s="12" t="s">
        <v>68</v>
      </c>
      <c r="E75" s="12" t="s">
        <v>81</v>
      </c>
      <c r="F75" s="12" t="s">
        <v>94</v>
      </c>
      <c r="G75" s="12" t="s">
        <v>107</v>
      </c>
      <c r="H75" s="12" t="s">
        <v>119</v>
      </c>
      <c r="I75" s="12" t="s">
        <v>133</v>
      </c>
      <c r="J75" s="12" t="s">
        <v>146</v>
      </c>
      <c r="K75" s="12" t="s">
        <v>171</v>
      </c>
      <c r="L75" s="12" t="s">
        <v>172</v>
      </c>
      <c r="M75" s="31" t="s">
        <v>173</v>
      </c>
    </row>
    <row r="76" spans="1:13" s="1" customFormat="1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s="1" customFormat="1" ht="15.95" customHeight="1" x14ac:dyDescent="0.25">
      <c r="A77" s="7" t="s">
        <v>26</v>
      </c>
      <c r="B77" s="6" t="s">
        <v>0</v>
      </c>
      <c r="C77" s="6" t="s">
        <v>1</v>
      </c>
      <c r="D77" s="6" t="s">
        <v>2</v>
      </c>
      <c r="E77" s="6" t="s">
        <v>3</v>
      </c>
      <c r="F77" s="6" t="s">
        <v>4</v>
      </c>
      <c r="G77" s="6" t="s">
        <v>5</v>
      </c>
      <c r="H77" s="6" t="s">
        <v>6</v>
      </c>
      <c r="I77" s="6" t="s">
        <v>11</v>
      </c>
      <c r="J77" s="6" t="s">
        <v>7</v>
      </c>
      <c r="K77" s="6" t="s">
        <v>8</v>
      </c>
      <c r="L77" s="6" t="s">
        <v>9</v>
      </c>
      <c r="M77" s="6" t="s">
        <v>10</v>
      </c>
    </row>
    <row r="78" spans="1:13" s="1" customFormat="1" ht="33.950000000000003" customHeight="1" x14ac:dyDescent="0.25">
      <c r="A78" s="13" t="s">
        <v>14</v>
      </c>
      <c r="B78" s="19"/>
      <c r="C78" s="10"/>
      <c r="D78" s="10"/>
      <c r="E78" s="10"/>
      <c r="F78" s="10"/>
      <c r="G78" s="25"/>
      <c r="H78" s="10"/>
      <c r="I78" s="10"/>
      <c r="J78" s="10"/>
      <c r="K78" s="32"/>
      <c r="L78" s="32"/>
      <c r="M78" s="32"/>
    </row>
    <row r="79" spans="1:13" s="1" customFormat="1" ht="33.950000000000003" customHeight="1" x14ac:dyDescent="0.25">
      <c r="A79" s="13" t="s">
        <v>15</v>
      </c>
      <c r="B79" s="19"/>
      <c r="C79" s="10"/>
      <c r="D79" s="10"/>
      <c r="E79" s="10"/>
      <c r="F79" s="10"/>
      <c r="G79" s="25"/>
      <c r="H79" s="10"/>
      <c r="I79" s="10"/>
      <c r="J79" s="10"/>
      <c r="K79" s="32"/>
      <c r="L79" s="32"/>
      <c r="M79" s="32"/>
    </row>
    <row r="80" spans="1:13" s="1" customFormat="1" ht="33.950000000000003" customHeight="1" x14ac:dyDescent="0.25">
      <c r="A80" s="13" t="s">
        <v>16</v>
      </c>
      <c r="B80" s="19"/>
      <c r="C80" s="10"/>
      <c r="D80" s="10"/>
      <c r="E80" s="10"/>
      <c r="F80" s="10"/>
      <c r="G80" s="25"/>
      <c r="H80" s="10"/>
      <c r="I80" s="10"/>
      <c r="J80" s="10"/>
      <c r="K80" s="32"/>
      <c r="L80" s="32"/>
      <c r="M80" s="32"/>
    </row>
    <row r="81" spans="1:13" s="1" customFormat="1" ht="33.950000000000003" customHeight="1" x14ac:dyDescent="0.25">
      <c r="A81" s="13" t="s">
        <v>13</v>
      </c>
      <c r="B81" s="19"/>
      <c r="C81" s="10"/>
      <c r="D81" s="10"/>
      <c r="E81" s="10"/>
      <c r="F81" s="10"/>
      <c r="G81" s="25"/>
      <c r="H81" s="10"/>
      <c r="I81" s="10"/>
      <c r="J81" s="10"/>
      <c r="K81" s="32"/>
      <c r="L81" s="32"/>
      <c r="M81" s="32"/>
    </row>
    <row r="82" spans="1:13" s="1" customFormat="1" ht="33.950000000000003" customHeight="1" x14ac:dyDescent="0.25">
      <c r="A82" s="13" t="s">
        <v>32</v>
      </c>
      <c r="B82" s="19">
        <v>3500</v>
      </c>
      <c r="C82" s="19">
        <v>3500</v>
      </c>
      <c r="D82" s="22">
        <v>3500</v>
      </c>
      <c r="E82" s="19">
        <v>4500</v>
      </c>
      <c r="F82" s="19">
        <v>3500</v>
      </c>
      <c r="G82" s="25">
        <v>3500</v>
      </c>
      <c r="H82" s="25">
        <v>2000</v>
      </c>
      <c r="I82" s="19">
        <v>2000</v>
      </c>
      <c r="J82" s="22">
        <v>2000</v>
      </c>
      <c r="K82" s="32">
        <v>2000</v>
      </c>
      <c r="L82" s="32">
        <v>2000</v>
      </c>
      <c r="M82" s="32">
        <v>2000</v>
      </c>
    </row>
    <row r="83" spans="1:13" s="1" customFormat="1" ht="33.950000000000003" customHeight="1" x14ac:dyDescent="0.25">
      <c r="A83" s="13" t="s">
        <v>17</v>
      </c>
      <c r="B83" s="19"/>
      <c r="C83" s="11"/>
      <c r="D83" s="11"/>
      <c r="E83" s="11"/>
      <c r="F83" s="11"/>
      <c r="G83" s="25"/>
      <c r="H83" s="11"/>
      <c r="I83" s="11"/>
      <c r="J83" s="11"/>
      <c r="K83" s="32"/>
      <c r="L83" s="32"/>
      <c r="M83" s="32"/>
    </row>
    <row r="84" spans="1:13" s="1" customFormat="1" ht="15.95" customHeight="1" x14ac:dyDescent="0.25">
      <c r="A84" s="17" t="s">
        <v>34</v>
      </c>
      <c r="B84" s="18">
        <f t="shared" ref="B84:M84" si="7">SUM(B78:B83)</f>
        <v>3500</v>
      </c>
      <c r="C84" s="18">
        <f t="shared" si="7"/>
        <v>3500</v>
      </c>
      <c r="D84" s="18">
        <f t="shared" si="7"/>
        <v>3500</v>
      </c>
      <c r="E84" s="18">
        <f t="shared" si="7"/>
        <v>4500</v>
      </c>
      <c r="F84" s="18">
        <f t="shared" si="7"/>
        <v>3500</v>
      </c>
      <c r="G84" s="18">
        <f t="shared" si="7"/>
        <v>3500</v>
      </c>
      <c r="H84" s="18">
        <f t="shared" si="7"/>
        <v>2000</v>
      </c>
      <c r="I84" s="18">
        <f t="shared" si="7"/>
        <v>2000</v>
      </c>
      <c r="J84" s="18">
        <f t="shared" si="7"/>
        <v>2000</v>
      </c>
      <c r="K84" s="18">
        <f t="shared" si="7"/>
        <v>2000</v>
      </c>
      <c r="L84" s="18">
        <f t="shared" si="7"/>
        <v>2000</v>
      </c>
      <c r="M84" s="18">
        <f t="shared" si="7"/>
        <v>2000</v>
      </c>
    </row>
    <row r="85" spans="1:13" s="1" customFormat="1" ht="15.95" customHeight="1" x14ac:dyDescent="0.25">
      <c r="A85" s="16" t="s">
        <v>20</v>
      </c>
      <c r="B85" s="12" t="s">
        <v>43</v>
      </c>
      <c r="C85" s="12" t="s">
        <v>56</v>
      </c>
      <c r="D85" s="12" t="s">
        <v>69</v>
      </c>
      <c r="E85" s="12" t="s">
        <v>82</v>
      </c>
      <c r="F85" s="12" t="s">
        <v>95</v>
      </c>
      <c r="G85" s="12" t="s">
        <v>108</v>
      </c>
      <c r="H85" s="12" t="s">
        <v>120</v>
      </c>
      <c r="I85" s="12" t="s">
        <v>134</v>
      </c>
      <c r="J85" s="12" t="s">
        <v>147</v>
      </c>
      <c r="K85" s="12" t="s">
        <v>174</v>
      </c>
      <c r="L85" s="12" t="s">
        <v>175</v>
      </c>
      <c r="M85" s="31" t="s">
        <v>176</v>
      </c>
    </row>
    <row r="86" spans="1:13" s="1" customFormat="1" x14ac:dyDescent="0.2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s="1" customFormat="1" ht="15.95" customHeight="1" x14ac:dyDescent="0.25">
      <c r="A87" s="7" t="s">
        <v>27</v>
      </c>
      <c r="B87" s="6" t="s">
        <v>0</v>
      </c>
      <c r="C87" s="6" t="s">
        <v>1</v>
      </c>
      <c r="D87" s="6" t="s">
        <v>2</v>
      </c>
      <c r="E87" s="6" t="s">
        <v>3</v>
      </c>
      <c r="F87" s="6" t="s">
        <v>4</v>
      </c>
      <c r="G87" s="6" t="s">
        <v>5</v>
      </c>
      <c r="H87" s="6" t="s">
        <v>6</v>
      </c>
      <c r="I87" s="6" t="s">
        <v>11</v>
      </c>
      <c r="J87" s="6" t="s">
        <v>7</v>
      </c>
      <c r="K87" s="6" t="s">
        <v>8</v>
      </c>
      <c r="L87" s="6" t="s">
        <v>9</v>
      </c>
      <c r="M87" s="6" t="s">
        <v>10</v>
      </c>
    </row>
    <row r="88" spans="1:13" s="1" customFormat="1" ht="33.950000000000003" customHeight="1" x14ac:dyDescent="0.25">
      <c r="A88" s="13" t="s">
        <v>14</v>
      </c>
      <c r="B88" s="20"/>
      <c r="C88" s="10"/>
      <c r="D88" s="10"/>
      <c r="E88" s="10"/>
      <c r="F88" s="10"/>
      <c r="G88" s="26"/>
      <c r="H88" s="10"/>
      <c r="I88" s="10"/>
      <c r="J88" s="10"/>
      <c r="K88" s="33"/>
      <c r="L88" s="33"/>
      <c r="M88" s="33"/>
    </row>
    <row r="89" spans="1:13" s="1" customFormat="1" ht="33.950000000000003" customHeight="1" x14ac:dyDescent="0.25">
      <c r="A89" s="13" t="s">
        <v>15</v>
      </c>
      <c r="B89" s="20"/>
      <c r="C89" s="10"/>
      <c r="D89" s="10"/>
      <c r="E89" s="10"/>
      <c r="F89" s="10"/>
      <c r="G89" s="26"/>
      <c r="H89" s="10"/>
      <c r="I89" s="10"/>
      <c r="J89" s="10"/>
      <c r="K89" s="33"/>
      <c r="L89" s="33"/>
      <c r="M89" s="33"/>
    </row>
    <row r="90" spans="1:13" s="1" customFormat="1" ht="33.950000000000003" customHeight="1" x14ac:dyDescent="0.25">
      <c r="A90" s="13" t="s">
        <v>16</v>
      </c>
      <c r="B90" s="20"/>
      <c r="C90" s="10"/>
      <c r="D90" s="10"/>
      <c r="E90" s="10"/>
      <c r="F90" s="10"/>
      <c r="G90" s="26"/>
      <c r="H90" s="10"/>
      <c r="I90" s="10"/>
      <c r="J90" s="10"/>
      <c r="K90" s="33"/>
      <c r="L90" s="33"/>
      <c r="M90" s="33"/>
    </row>
    <row r="91" spans="1:13" s="1" customFormat="1" ht="33.950000000000003" customHeight="1" x14ac:dyDescent="0.25">
      <c r="A91" s="13" t="s">
        <v>13</v>
      </c>
      <c r="B91" s="20"/>
      <c r="C91" s="10"/>
      <c r="D91" s="10"/>
      <c r="E91" s="10"/>
      <c r="F91" s="10"/>
      <c r="G91" s="26"/>
      <c r="H91" s="10"/>
      <c r="I91" s="10"/>
      <c r="J91" s="10"/>
      <c r="K91" s="33"/>
      <c r="L91" s="33"/>
      <c r="M91" s="33"/>
    </row>
    <row r="92" spans="1:13" s="1" customFormat="1" ht="33.950000000000003" customHeight="1" x14ac:dyDescent="0.25">
      <c r="A92" s="13" t="s">
        <v>32</v>
      </c>
      <c r="B92" s="20">
        <v>3400</v>
      </c>
      <c r="C92" s="19">
        <v>3400</v>
      </c>
      <c r="D92" s="24">
        <v>3400</v>
      </c>
      <c r="E92" s="20">
        <v>3400</v>
      </c>
      <c r="F92" s="20">
        <v>3400</v>
      </c>
      <c r="G92" s="26">
        <v>3400</v>
      </c>
      <c r="H92" s="26">
        <v>1800</v>
      </c>
      <c r="I92" s="20">
        <v>1800</v>
      </c>
      <c r="J92" s="24">
        <v>2000</v>
      </c>
      <c r="K92" s="33">
        <v>2000</v>
      </c>
      <c r="L92" s="33">
        <v>2000</v>
      </c>
      <c r="M92" s="33">
        <v>2000</v>
      </c>
    </row>
    <row r="93" spans="1:13" s="1" customFormat="1" ht="33.950000000000003" customHeight="1" x14ac:dyDescent="0.25">
      <c r="A93" s="13" t="s">
        <v>17</v>
      </c>
      <c r="B93" s="20">
        <v>600</v>
      </c>
      <c r="C93" s="19">
        <v>600</v>
      </c>
      <c r="D93" s="24">
        <v>600</v>
      </c>
      <c r="E93" s="20">
        <v>600</v>
      </c>
      <c r="F93" s="20">
        <v>600</v>
      </c>
      <c r="G93" s="26">
        <v>600</v>
      </c>
      <c r="H93" s="26">
        <v>600</v>
      </c>
      <c r="I93" s="20">
        <v>600</v>
      </c>
      <c r="J93" s="24">
        <v>600</v>
      </c>
      <c r="K93" s="33">
        <v>600</v>
      </c>
      <c r="L93" s="33">
        <v>600</v>
      </c>
      <c r="M93" s="33">
        <v>600</v>
      </c>
    </row>
    <row r="94" spans="1:13" s="1" customFormat="1" ht="15.95" customHeight="1" x14ac:dyDescent="0.25">
      <c r="A94" s="17" t="s">
        <v>34</v>
      </c>
      <c r="B94" s="18">
        <f t="shared" ref="B94:M94" si="8">SUM(B88:B93)</f>
        <v>4000</v>
      </c>
      <c r="C94" s="18">
        <f t="shared" si="8"/>
        <v>4000</v>
      </c>
      <c r="D94" s="18">
        <f t="shared" si="8"/>
        <v>4000</v>
      </c>
      <c r="E94" s="18">
        <f t="shared" si="8"/>
        <v>4000</v>
      </c>
      <c r="F94" s="18">
        <f t="shared" si="8"/>
        <v>4000</v>
      </c>
      <c r="G94" s="18">
        <f t="shared" si="8"/>
        <v>4000</v>
      </c>
      <c r="H94" s="18">
        <f t="shared" si="8"/>
        <v>2400</v>
      </c>
      <c r="I94" s="18">
        <f t="shared" si="8"/>
        <v>2400</v>
      </c>
      <c r="J94" s="18">
        <f t="shared" si="8"/>
        <v>2600</v>
      </c>
      <c r="K94" s="18">
        <f t="shared" si="8"/>
        <v>2600</v>
      </c>
      <c r="L94" s="18">
        <f t="shared" si="8"/>
        <v>2600</v>
      </c>
      <c r="M94" s="18">
        <f t="shared" si="8"/>
        <v>2600</v>
      </c>
    </row>
    <row r="95" spans="1:13" s="1" customFormat="1" ht="15.95" customHeight="1" x14ac:dyDescent="0.25">
      <c r="A95" s="16" t="s">
        <v>20</v>
      </c>
      <c r="B95" s="12" t="s">
        <v>44</v>
      </c>
      <c r="C95" s="12" t="s">
        <v>57</v>
      </c>
      <c r="D95" s="12" t="s">
        <v>70</v>
      </c>
      <c r="E95" s="12" t="s">
        <v>83</v>
      </c>
      <c r="F95" s="12" t="s">
        <v>96</v>
      </c>
      <c r="G95" s="12" t="s">
        <v>109</v>
      </c>
      <c r="H95" s="12" t="s">
        <v>121</v>
      </c>
      <c r="I95" s="12" t="s">
        <v>135</v>
      </c>
      <c r="J95" s="12" t="s">
        <v>148</v>
      </c>
      <c r="K95" s="12" t="s">
        <v>177</v>
      </c>
      <c r="L95" s="12" t="s">
        <v>178</v>
      </c>
      <c r="M95" s="31" t="s">
        <v>179</v>
      </c>
    </row>
    <row r="96" spans="1:13" s="1" customFormat="1" x14ac:dyDescent="0.2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s="1" customFormat="1" ht="15.95" customHeight="1" x14ac:dyDescent="0.25">
      <c r="A97" s="7" t="s">
        <v>28</v>
      </c>
      <c r="B97" s="6" t="s">
        <v>0</v>
      </c>
      <c r="C97" s="6" t="s">
        <v>1</v>
      </c>
      <c r="D97" s="6" t="s">
        <v>2</v>
      </c>
      <c r="E97" s="6" t="s">
        <v>3</v>
      </c>
      <c r="F97" s="6" t="s">
        <v>4</v>
      </c>
      <c r="G97" s="6" t="s">
        <v>5</v>
      </c>
      <c r="H97" s="6" t="s">
        <v>6</v>
      </c>
      <c r="I97" s="6" t="s">
        <v>11</v>
      </c>
      <c r="J97" s="6" t="s">
        <v>7</v>
      </c>
      <c r="K97" s="6" t="s">
        <v>8</v>
      </c>
      <c r="L97" s="6" t="s">
        <v>9</v>
      </c>
      <c r="M97" s="6" t="s">
        <v>10</v>
      </c>
    </row>
    <row r="98" spans="1:13" s="1" customFormat="1" ht="33.950000000000003" customHeight="1" x14ac:dyDescent="0.25">
      <c r="A98" s="13" t="s">
        <v>14</v>
      </c>
      <c r="B98" s="19"/>
      <c r="C98" s="10"/>
      <c r="D98" s="10"/>
      <c r="E98" s="10"/>
      <c r="F98" s="10"/>
      <c r="G98" s="25"/>
      <c r="H98" s="10"/>
      <c r="I98" s="10"/>
      <c r="J98" s="10"/>
      <c r="K98" s="32"/>
      <c r="L98" s="32"/>
      <c r="M98" s="32"/>
    </row>
    <row r="99" spans="1:13" s="1" customFormat="1" ht="33.950000000000003" customHeight="1" x14ac:dyDescent="0.25">
      <c r="A99" s="13" t="s">
        <v>15</v>
      </c>
      <c r="B99" s="19"/>
      <c r="C99" s="10"/>
      <c r="D99" s="10"/>
      <c r="E99" s="10"/>
      <c r="F99" s="10"/>
      <c r="G99" s="25"/>
      <c r="H99" s="10"/>
      <c r="I99" s="10"/>
      <c r="J99" s="10"/>
      <c r="K99" s="32"/>
      <c r="L99" s="32"/>
      <c r="M99" s="32"/>
    </row>
    <row r="100" spans="1:13" s="1" customFormat="1" ht="33.950000000000003" customHeight="1" x14ac:dyDescent="0.25">
      <c r="A100" s="13" t="s">
        <v>16</v>
      </c>
      <c r="B100" s="19"/>
      <c r="C100" s="10"/>
      <c r="D100" s="10"/>
      <c r="E100" s="10"/>
      <c r="F100" s="10"/>
      <c r="G100" s="25"/>
      <c r="H100" s="10"/>
      <c r="I100" s="10"/>
      <c r="J100" s="10"/>
      <c r="K100" s="32"/>
      <c r="L100" s="32"/>
      <c r="M100" s="32"/>
    </row>
    <row r="101" spans="1:13" s="1" customFormat="1" ht="33.950000000000003" customHeight="1" x14ac:dyDescent="0.25">
      <c r="A101" s="13" t="s">
        <v>13</v>
      </c>
      <c r="B101" s="19"/>
      <c r="C101" s="10"/>
      <c r="D101" s="10"/>
      <c r="E101" s="10"/>
      <c r="F101" s="10"/>
      <c r="G101" s="25"/>
      <c r="H101" s="10"/>
      <c r="I101" s="10"/>
      <c r="J101" s="10"/>
      <c r="K101" s="32"/>
      <c r="L101" s="32"/>
      <c r="M101" s="32"/>
    </row>
    <row r="102" spans="1:13" s="1" customFormat="1" ht="33.950000000000003" customHeight="1" x14ac:dyDescent="0.25">
      <c r="A102" s="13" t="s">
        <v>32</v>
      </c>
      <c r="B102" s="19">
        <v>2300</v>
      </c>
      <c r="C102" s="19">
        <v>2300</v>
      </c>
      <c r="D102" s="22">
        <v>2300</v>
      </c>
      <c r="E102" s="19">
        <v>2300</v>
      </c>
      <c r="F102" s="19">
        <v>2300</v>
      </c>
      <c r="G102" s="25">
        <v>2300</v>
      </c>
      <c r="H102" s="25">
        <v>2300</v>
      </c>
      <c r="I102" s="19">
        <v>2300</v>
      </c>
      <c r="J102" s="22">
        <v>2300</v>
      </c>
      <c r="K102" s="32">
        <v>2300</v>
      </c>
      <c r="L102" s="32">
        <v>2300</v>
      </c>
      <c r="M102" s="32">
        <v>2300</v>
      </c>
    </row>
    <row r="103" spans="1:13" s="1" customFormat="1" ht="33.950000000000003" customHeight="1" x14ac:dyDescent="0.25">
      <c r="A103" s="13" t="s">
        <v>17</v>
      </c>
      <c r="B103" s="19">
        <v>2000</v>
      </c>
      <c r="C103" s="19">
        <v>2000</v>
      </c>
      <c r="D103" s="22">
        <v>2000</v>
      </c>
      <c r="E103" s="19">
        <v>2000</v>
      </c>
      <c r="F103" s="19">
        <v>2000</v>
      </c>
      <c r="G103" s="25">
        <v>2000</v>
      </c>
      <c r="H103" s="25">
        <v>2000</v>
      </c>
      <c r="I103" s="19">
        <v>2000</v>
      </c>
      <c r="J103" s="22">
        <v>2000</v>
      </c>
      <c r="K103" s="32">
        <v>2000</v>
      </c>
      <c r="L103" s="32">
        <v>2000</v>
      </c>
      <c r="M103" s="32">
        <v>2000</v>
      </c>
    </row>
    <row r="104" spans="1:13" s="1" customFormat="1" ht="15.95" customHeight="1" x14ac:dyDescent="0.25">
      <c r="A104" s="17" t="s">
        <v>34</v>
      </c>
      <c r="B104" s="18">
        <f t="shared" ref="B104:M104" si="9">SUM(B98:B103)</f>
        <v>4300</v>
      </c>
      <c r="C104" s="18">
        <f t="shared" si="9"/>
        <v>4300</v>
      </c>
      <c r="D104" s="18">
        <f t="shared" si="9"/>
        <v>4300</v>
      </c>
      <c r="E104" s="18">
        <f t="shared" si="9"/>
        <v>4300</v>
      </c>
      <c r="F104" s="18">
        <f t="shared" si="9"/>
        <v>4300</v>
      </c>
      <c r="G104" s="18">
        <f t="shared" si="9"/>
        <v>4300</v>
      </c>
      <c r="H104" s="18">
        <f t="shared" si="9"/>
        <v>4300</v>
      </c>
      <c r="I104" s="18">
        <f t="shared" si="9"/>
        <v>4300</v>
      </c>
      <c r="J104" s="18">
        <f t="shared" si="9"/>
        <v>4300</v>
      </c>
      <c r="K104" s="18">
        <f t="shared" si="9"/>
        <v>4300</v>
      </c>
      <c r="L104" s="18">
        <f t="shared" si="9"/>
        <v>4300</v>
      </c>
      <c r="M104" s="18">
        <f t="shared" si="9"/>
        <v>4300</v>
      </c>
    </row>
    <row r="105" spans="1:13" s="1" customFormat="1" ht="15.95" customHeight="1" x14ac:dyDescent="0.25">
      <c r="A105" s="16" t="s">
        <v>20</v>
      </c>
      <c r="B105" s="12" t="s">
        <v>45</v>
      </c>
      <c r="C105" s="12" t="s">
        <v>58</v>
      </c>
      <c r="D105" s="12" t="s">
        <v>71</v>
      </c>
      <c r="E105" s="12" t="s">
        <v>84</v>
      </c>
      <c r="F105" s="12" t="s">
        <v>97</v>
      </c>
      <c r="G105" s="12" t="s">
        <v>123</v>
      </c>
      <c r="H105" s="12" t="s">
        <v>122</v>
      </c>
      <c r="I105" s="12" t="s">
        <v>136</v>
      </c>
      <c r="J105" s="12" t="s">
        <v>149</v>
      </c>
      <c r="K105" s="12" t="s">
        <v>180</v>
      </c>
      <c r="L105" s="12" t="s">
        <v>181</v>
      </c>
      <c r="M105" s="31" t="s">
        <v>182</v>
      </c>
    </row>
    <row r="106" spans="1:13" s="1" customFormat="1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s="1" customFormat="1" ht="15.95" customHeight="1" x14ac:dyDescent="0.25">
      <c r="A107" s="7" t="s">
        <v>29</v>
      </c>
      <c r="B107" s="6" t="s">
        <v>0</v>
      </c>
      <c r="C107" s="6" t="s">
        <v>1</v>
      </c>
      <c r="D107" s="6" t="s">
        <v>2</v>
      </c>
      <c r="E107" s="6" t="s">
        <v>3</v>
      </c>
      <c r="F107" s="6" t="s">
        <v>4</v>
      </c>
      <c r="G107" s="6" t="s">
        <v>5</v>
      </c>
      <c r="H107" s="6" t="s">
        <v>6</v>
      </c>
      <c r="I107" s="6" t="s">
        <v>11</v>
      </c>
      <c r="J107" s="6" t="s">
        <v>7</v>
      </c>
      <c r="K107" s="6" t="s">
        <v>8</v>
      </c>
      <c r="L107" s="6" t="s">
        <v>9</v>
      </c>
      <c r="M107" s="6" t="s">
        <v>10</v>
      </c>
    </row>
    <row r="108" spans="1:13" s="1" customFormat="1" ht="33.950000000000003" customHeight="1" x14ac:dyDescent="0.25">
      <c r="A108" s="13" t="s">
        <v>14</v>
      </c>
      <c r="B108" s="19"/>
      <c r="C108" s="10"/>
      <c r="D108" s="10"/>
      <c r="E108" s="10"/>
      <c r="F108" s="10"/>
      <c r="G108" s="25"/>
      <c r="H108" s="10"/>
      <c r="I108" s="10"/>
      <c r="J108" s="10"/>
      <c r="K108" s="32"/>
      <c r="L108" s="32"/>
      <c r="M108" s="32"/>
    </row>
    <row r="109" spans="1:13" s="1" customFormat="1" ht="33.950000000000003" customHeight="1" x14ac:dyDescent="0.25">
      <c r="A109" s="13" t="s">
        <v>15</v>
      </c>
      <c r="B109" s="19">
        <v>1000</v>
      </c>
      <c r="C109" s="19">
        <v>1000</v>
      </c>
      <c r="D109" s="22">
        <v>1000</v>
      </c>
      <c r="E109" s="19">
        <v>1000</v>
      </c>
      <c r="F109" s="19">
        <v>1000</v>
      </c>
      <c r="G109" s="25">
        <v>1000</v>
      </c>
      <c r="H109" s="25">
        <v>1000</v>
      </c>
      <c r="I109" s="19">
        <v>1000</v>
      </c>
      <c r="J109" s="22">
        <v>1000</v>
      </c>
      <c r="K109" s="32">
        <v>1000</v>
      </c>
      <c r="L109" s="32">
        <v>1000</v>
      </c>
      <c r="M109" s="32">
        <v>1000</v>
      </c>
    </row>
    <row r="110" spans="1:13" s="1" customFormat="1" ht="33.950000000000003" customHeight="1" x14ac:dyDescent="0.25">
      <c r="A110" s="13" t="s">
        <v>16</v>
      </c>
      <c r="B110" s="19"/>
      <c r="C110" s="19"/>
      <c r="D110" s="22"/>
      <c r="E110" s="19"/>
      <c r="F110" s="19"/>
      <c r="G110" s="25"/>
      <c r="H110" s="25"/>
      <c r="I110" s="19"/>
      <c r="J110" s="22"/>
      <c r="K110" s="32"/>
      <c r="L110" s="32"/>
      <c r="M110" s="32"/>
    </row>
    <row r="111" spans="1:13" s="1" customFormat="1" ht="33.950000000000003" customHeight="1" x14ac:dyDescent="0.25">
      <c r="A111" s="13" t="s">
        <v>13</v>
      </c>
      <c r="B111" s="19"/>
      <c r="C111" s="19"/>
      <c r="D111" s="22"/>
      <c r="E111" s="19"/>
      <c r="F111" s="19"/>
      <c r="G111" s="25"/>
      <c r="H111" s="25"/>
      <c r="I111" s="19"/>
      <c r="J111" s="22"/>
      <c r="K111" s="32"/>
      <c r="L111" s="32">
        <v>126.33</v>
      </c>
      <c r="M111" s="32">
        <v>199.66</v>
      </c>
    </row>
    <row r="112" spans="1:13" s="1" customFormat="1" ht="33.950000000000003" customHeight="1" x14ac:dyDescent="0.25">
      <c r="A112" s="13" t="s">
        <v>32</v>
      </c>
      <c r="B112" s="19">
        <v>3000</v>
      </c>
      <c r="C112" s="19">
        <v>3400</v>
      </c>
      <c r="D112" s="22">
        <v>3400</v>
      </c>
      <c r="E112" s="19">
        <v>3400</v>
      </c>
      <c r="F112" s="19">
        <v>3400</v>
      </c>
      <c r="G112" s="25">
        <v>3400</v>
      </c>
      <c r="H112" s="25">
        <v>2000</v>
      </c>
      <c r="I112" s="19">
        <v>2000</v>
      </c>
      <c r="J112" s="22">
        <v>2000</v>
      </c>
      <c r="K112" s="32">
        <v>2000</v>
      </c>
      <c r="L112" s="32">
        <v>2000</v>
      </c>
      <c r="M112" s="32">
        <v>2000</v>
      </c>
    </row>
    <row r="113" spans="1:13" s="1" customFormat="1" ht="33.950000000000003" customHeight="1" x14ac:dyDescent="0.25">
      <c r="A113" s="13" t="s">
        <v>17</v>
      </c>
      <c r="B113" s="19"/>
      <c r="C113" s="11"/>
      <c r="D113" s="23"/>
      <c r="E113" s="11"/>
      <c r="F113" s="11"/>
      <c r="G113" s="25"/>
      <c r="H113" s="11"/>
      <c r="I113" s="11"/>
      <c r="J113" s="11"/>
      <c r="K113" s="32"/>
      <c r="L113" s="32"/>
      <c r="M113" s="32"/>
    </row>
    <row r="114" spans="1:13" s="1" customFormat="1" ht="15.95" customHeight="1" x14ac:dyDescent="0.25">
      <c r="A114" s="17" t="s">
        <v>34</v>
      </c>
      <c r="B114" s="18">
        <f t="shared" ref="B114:M114" si="10">SUM(B108:B113)</f>
        <v>4000</v>
      </c>
      <c r="C114" s="18">
        <f t="shared" si="10"/>
        <v>4400</v>
      </c>
      <c r="D114" s="18">
        <f>SUM(D108:D112)</f>
        <v>4400</v>
      </c>
      <c r="E114" s="18">
        <f t="shared" si="10"/>
        <v>4400</v>
      </c>
      <c r="F114" s="18">
        <f t="shared" si="10"/>
        <v>4400</v>
      </c>
      <c r="G114" s="18">
        <f t="shared" si="10"/>
        <v>4400</v>
      </c>
      <c r="H114" s="18">
        <f t="shared" si="10"/>
        <v>3000</v>
      </c>
      <c r="I114" s="18">
        <f t="shared" si="10"/>
        <v>3000</v>
      </c>
      <c r="J114" s="18">
        <f t="shared" si="10"/>
        <v>3000</v>
      </c>
      <c r="K114" s="18">
        <f t="shared" si="10"/>
        <v>3000</v>
      </c>
      <c r="L114" s="18">
        <f t="shared" si="10"/>
        <v>3126.33</v>
      </c>
      <c r="M114" s="18">
        <f t="shared" si="10"/>
        <v>3199.66</v>
      </c>
    </row>
    <row r="115" spans="1:13" s="1" customFormat="1" ht="15.95" customHeight="1" x14ac:dyDescent="0.25">
      <c r="A115" s="16" t="s">
        <v>20</v>
      </c>
      <c r="B115" s="12" t="s">
        <v>46</v>
      </c>
      <c r="C115" s="12" t="s">
        <v>59</v>
      </c>
      <c r="D115" s="12" t="s">
        <v>72</v>
      </c>
      <c r="E115" s="12" t="s">
        <v>85</v>
      </c>
      <c r="F115" s="12" t="s">
        <v>98</v>
      </c>
      <c r="G115" s="12" t="s">
        <v>110</v>
      </c>
      <c r="H115" s="12" t="s">
        <v>124</v>
      </c>
      <c r="I115" s="12" t="s">
        <v>137</v>
      </c>
      <c r="J115" s="12" t="s">
        <v>150</v>
      </c>
      <c r="K115" s="12" t="s">
        <v>183</v>
      </c>
      <c r="L115" s="12" t="s">
        <v>184</v>
      </c>
      <c r="M115" s="31" t="s">
        <v>185</v>
      </c>
    </row>
    <row r="116" spans="1:13" s="1" customFormat="1" x14ac:dyDescent="0.2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5" customHeight="1" x14ac:dyDescent="0.25">
      <c r="A117" s="7" t="s">
        <v>30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50000000000003" customHeight="1" x14ac:dyDescent="0.25">
      <c r="A118" s="13" t="s">
        <v>14</v>
      </c>
      <c r="B118" s="19"/>
      <c r="C118" s="10"/>
      <c r="D118" s="10"/>
      <c r="E118" s="10"/>
      <c r="F118" s="10"/>
      <c r="G118" s="25"/>
      <c r="H118" s="10"/>
      <c r="I118" s="10"/>
      <c r="J118" s="10"/>
      <c r="K118" s="32"/>
      <c r="L118" s="32"/>
      <c r="M118" s="32"/>
    </row>
    <row r="119" spans="1:13" s="1" customFormat="1" ht="33.950000000000003" customHeight="1" x14ac:dyDescent="0.25">
      <c r="A119" s="13" t="s">
        <v>15</v>
      </c>
      <c r="B119" s="19"/>
      <c r="C119" s="19">
        <v>56.3</v>
      </c>
      <c r="D119" s="10"/>
      <c r="E119" s="10"/>
      <c r="F119" s="10"/>
      <c r="G119" s="25"/>
      <c r="H119" s="10"/>
      <c r="I119" s="10"/>
      <c r="J119" s="10"/>
      <c r="K119" s="32"/>
      <c r="L119" s="32"/>
      <c r="M119" s="32"/>
    </row>
    <row r="120" spans="1:13" s="1" customFormat="1" ht="33.950000000000003" customHeight="1" x14ac:dyDescent="0.25">
      <c r="A120" s="13" t="s">
        <v>16</v>
      </c>
      <c r="B120" s="19"/>
      <c r="C120" s="19"/>
      <c r="D120" s="10"/>
      <c r="E120" s="10"/>
      <c r="F120" s="10"/>
      <c r="G120" s="25"/>
      <c r="H120" s="10"/>
      <c r="I120" s="10"/>
      <c r="J120" s="10"/>
      <c r="K120" s="32"/>
      <c r="L120" s="32"/>
      <c r="M120" s="32"/>
    </row>
    <row r="121" spans="1:13" s="1" customFormat="1" ht="33.950000000000003" customHeight="1" x14ac:dyDescent="0.25">
      <c r="A121" s="13" t="s">
        <v>13</v>
      </c>
      <c r="B121" s="19">
        <v>144.30000000000001</v>
      </c>
      <c r="C121" s="19">
        <v>152.68</v>
      </c>
      <c r="D121" s="22">
        <v>170.96</v>
      </c>
      <c r="E121" s="19">
        <v>187.72</v>
      </c>
      <c r="F121" s="19">
        <v>183.65</v>
      </c>
      <c r="G121" s="25">
        <v>170.96</v>
      </c>
      <c r="H121" s="25">
        <v>184.28</v>
      </c>
      <c r="I121" s="19">
        <v>150.01</v>
      </c>
      <c r="J121" s="22">
        <v>150.01</v>
      </c>
      <c r="K121" s="32">
        <v>150.01</v>
      </c>
      <c r="L121" s="32">
        <v>150.01</v>
      </c>
      <c r="M121" s="32">
        <v>150.01</v>
      </c>
    </row>
    <row r="122" spans="1:13" s="1" customFormat="1" ht="33.950000000000003" customHeight="1" x14ac:dyDescent="0.25">
      <c r="A122" s="13" t="s">
        <v>32</v>
      </c>
      <c r="B122" s="19">
        <v>4400</v>
      </c>
      <c r="C122" s="19">
        <v>4400</v>
      </c>
      <c r="D122" s="22">
        <v>4400</v>
      </c>
      <c r="E122" s="19">
        <v>4400</v>
      </c>
      <c r="F122" s="19">
        <v>4400</v>
      </c>
      <c r="G122" s="25">
        <v>4400</v>
      </c>
      <c r="H122" s="25">
        <v>3600</v>
      </c>
      <c r="I122" s="19">
        <v>3600</v>
      </c>
      <c r="J122" s="22">
        <v>3600</v>
      </c>
      <c r="K122" s="32">
        <v>3600</v>
      </c>
      <c r="L122" s="32">
        <v>3600</v>
      </c>
      <c r="M122" s="32">
        <v>3600</v>
      </c>
    </row>
    <row r="123" spans="1:13" s="1" customFormat="1" ht="33.950000000000003" customHeight="1" x14ac:dyDescent="0.25">
      <c r="A123" s="13" t="s">
        <v>17</v>
      </c>
      <c r="B123" s="19"/>
      <c r="C123" s="11"/>
      <c r="D123" s="11"/>
      <c r="E123" s="11"/>
      <c r="F123" s="11"/>
      <c r="G123" s="25"/>
      <c r="H123" s="11"/>
      <c r="I123" s="11"/>
      <c r="J123" s="11"/>
      <c r="K123" s="32"/>
      <c r="L123" s="32"/>
      <c r="M123" s="32"/>
    </row>
    <row r="124" spans="1:13" s="1" customFormat="1" ht="15.95" customHeight="1" x14ac:dyDescent="0.25">
      <c r="A124" s="17" t="s">
        <v>34</v>
      </c>
      <c r="B124" s="18">
        <f t="shared" ref="B124:M124" si="11">SUM(B118:B123)</f>
        <v>4544.3</v>
      </c>
      <c r="C124" s="18">
        <f t="shared" si="11"/>
        <v>4608.9799999999996</v>
      </c>
      <c r="D124" s="18">
        <f t="shared" si="11"/>
        <v>4570.96</v>
      </c>
      <c r="E124" s="18">
        <f t="shared" si="11"/>
        <v>4587.72</v>
      </c>
      <c r="F124" s="18">
        <f t="shared" si="11"/>
        <v>4583.6499999999996</v>
      </c>
      <c r="G124" s="18">
        <f t="shared" si="11"/>
        <v>4570.96</v>
      </c>
      <c r="H124" s="18">
        <f t="shared" si="11"/>
        <v>3784.28</v>
      </c>
      <c r="I124" s="18">
        <f t="shared" si="11"/>
        <v>3750.01</v>
      </c>
      <c r="J124" s="18">
        <f t="shared" si="11"/>
        <v>3750.01</v>
      </c>
      <c r="K124" s="18">
        <f t="shared" si="11"/>
        <v>3750.01</v>
      </c>
      <c r="L124" s="18">
        <f t="shared" si="11"/>
        <v>3750.01</v>
      </c>
      <c r="M124" s="18">
        <f t="shared" si="11"/>
        <v>3750.01</v>
      </c>
    </row>
    <row r="125" spans="1:13" s="1" customFormat="1" ht="15.95" customHeight="1" x14ac:dyDescent="0.25">
      <c r="A125" s="16" t="s">
        <v>20</v>
      </c>
      <c r="B125" s="12" t="s">
        <v>47</v>
      </c>
      <c r="C125" s="12" t="s">
        <v>60</v>
      </c>
      <c r="D125" s="12" t="s">
        <v>73</v>
      </c>
      <c r="E125" s="12" t="s">
        <v>86</v>
      </c>
      <c r="F125" s="12" t="s">
        <v>99</v>
      </c>
      <c r="G125" s="12" t="s">
        <v>111</v>
      </c>
      <c r="H125" s="12" t="s">
        <v>125</v>
      </c>
      <c r="I125" s="12" t="s">
        <v>138</v>
      </c>
      <c r="J125" s="12" t="s">
        <v>151</v>
      </c>
      <c r="K125" s="12" t="s">
        <v>186</v>
      </c>
      <c r="L125" s="12" t="s">
        <v>187</v>
      </c>
      <c r="M125" s="31" t="s">
        <v>188</v>
      </c>
    </row>
    <row r="126" spans="1:13" s="1" customFormat="1" x14ac:dyDescent="0.25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s="1" customFormat="1" ht="15.95" customHeight="1" x14ac:dyDescent="0.25">
      <c r="A127" s="15" t="s">
        <v>31</v>
      </c>
      <c r="B127" s="6" t="s">
        <v>0</v>
      </c>
      <c r="C127" s="6" t="s">
        <v>1</v>
      </c>
      <c r="D127" s="6" t="s">
        <v>2</v>
      </c>
      <c r="E127" s="6" t="s">
        <v>3</v>
      </c>
      <c r="F127" s="6" t="s">
        <v>4</v>
      </c>
      <c r="G127" s="6" t="s">
        <v>5</v>
      </c>
      <c r="H127" s="6" t="s">
        <v>6</v>
      </c>
      <c r="I127" s="6" t="s">
        <v>11</v>
      </c>
      <c r="J127" s="6" t="s">
        <v>7</v>
      </c>
      <c r="K127" s="6" t="s">
        <v>8</v>
      </c>
      <c r="L127" s="6" t="s">
        <v>9</v>
      </c>
      <c r="M127" s="6" t="s">
        <v>10</v>
      </c>
    </row>
    <row r="128" spans="1:13" s="1" customFormat="1" ht="33.950000000000003" customHeight="1" x14ac:dyDescent="0.25">
      <c r="A128" s="13" t="s">
        <v>14</v>
      </c>
      <c r="B128" s="19"/>
      <c r="C128" s="10"/>
      <c r="D128" s="10"/>
      <c r="E128" s="10"/>
      <c r="F128" s="10"/>
      <c r="G128" s="27"/>
      <c r="H128" s="10"/>
      <c r="I128" s="10"/>
      <c r="J128" s="10"/>
      <c r="K128" s="32"/>
      <c r="L128" s="32"/>
      <c r="M128" s="32"/>
    </row>
    <row r="129" spans="1:13" s="1" customFormat="1" ht="33.950000000000003" customHeight="1" x14ac:dyDescent="0.25">
      <c r="A129" s="13" t="s">
        <v>15</v>
      </c>
      <c r="B129" s="19"/>
      <c r="C129" s="10"/>
      <c r="D129" s="10"/>
      <c r="E129" s="10"/>
      <c r="F129" s="10"/>
      <c r="G129" s="27"/>
      <c r="H129" s="10"/>
      <c r="I129" s="10"/>
      <c r="J129" s="10"/>
      <c r="K129" s="32"/>
      <c r="L129" s="32"/>
      <c r="M129" s="32"/>
    </row>
    <row r="130" spans="1:13" s="1" customFormat="1" ht="33.950000000000003" customHeight="1" x14ac:dyDescent="0.25">
      <c r="A130" s="13" t="s">
        <v>16</v>
      </c>
      <c r="B130" s="19"/>
      <c r="C130" s="10"/>
      <c r="D130" s="10"/>
      <c r="E130" s="10"/>
      <c r="F130" s="10"/>
      <c r="G130" s="27"/>
      <c r="H130" s="10"/>
      <c r="I130" s="10"/>
      <c r="J130" s="10"/>
      <c r="K130" s="32"/>
      <c r="L130" s="32"/>
      <c r="M130" s="32"/>
    </row>
    <row r="131" spans="1:13" s="1" customFormat="1" ht="33.950000000000003" customHeight="1" x14ac:dyDescent="0.25">
      <c r="A131" s="13" t="s">
        <v>13</v>
      </c>
      <c r="B131" s="19"/>
      <c r="C131" s="10"/>
      <c r="D131" s="10"/>
      <c r="E131" s="10"/>
      <c r="F131" s="10"/>
      <c r="G131" s="27"/>
      <c r="H131" s="10"/>
      <c r="I131" s="14"/>
      <c r="J131" s="10"/>
      <c r="K131" s="32"/>
      <c r="L131" s="32"/>
      <c r="M131" s="32"/>
    </row>
    <row r="132" spans="1:13" s="1" customFormat="1" ht="33.950000000000003" customHeight="1" x14ac:dyDescent="0.25">
      <c r="A132" s="13" t="s">
        <v>32</v>
      </c>
      <c r="B132" s="19">
        <v>4000</v>
      </c>
      <c r="C132" s="19">
        <v>4000</v>
      </c>
      <c r="D132" s="21">
        <v>4000</v>
      </c>
      <c r="E132" s="19">
        <v>4000</v>
      </c>
      <c r="F132" s="19">
        <v>4000</v>
      </c>
      <c r="G132" s="19">
        <v>4000</v>
      </c>
      <c r="H132" s="19">
        <v>2000</v>
      </c>
      <c r="I132" s="19">
        <v>3000</v>
      </c>
      <c r="J132" s="21">
        <v>3000</v>
      </c>
      <c r="K132" s="32">
        <v>3000</v>
      </c>
      <c r="L132" s="32">
        <v>3000</v>
      </c>
      <c r="M132" s="32">
        <v>2000</v>
      </c>
    </row>
    <row r="133" spans="1:13" s="1" customFormat="1" ht="33.950000000000003" customHeight="1" x14ac:dyDescent="0.25">
      <c r="A133" s="13" t="s">
        <v>17</v>
      </c>
      <c r="B133" s="19"/>
      <c r="C133" s="11"/>
      <c r="D133" s="11"/>
      <c r="E133" s="11"/>
      <c r="F133" s="11"/>
      <c r="G133" s="27"/>
      <c r="H133" s="11"/>
      <c r="I133" s="11"/>
      <c r="J133" s="11"/>
      <c r="K133" s="32"/>
      <c r="L133" s="32"/>
      <c r="M133" s="32"/>
    </row>
    <row r="134" spans="1:13" s="1" customFormat="1" ht="15.95" customHeight="1" x14ac:dyDescent="0.25">
      <c r="A134" s="17" t="s">
        <v>34</v>
      </c>
      <c r="B134" s="18">
        <f t="shared" ref="B134:M134" si="12">SUM(B128:B133)</f>
        <v>4000</v>
      </c>
      <c r="C134" s="18">
        <f t="shared" si="12"/>
        <v>4000</v>
      </c>
      <c r="D134" s="18">
        <f t="shared" si="12"/>
        <v>4000</v>
      </c>
      <c r="E134" s="18">
        <f t="shared" si="12"/>
        <v>4000</v>
      </c>
      <c r="F134" s="18">
        <f t="shared" si="12"/>
        <v>4000</v>
      </c>
      <c r="G134" s="18">
        <f t="shared" si="12"/>
        <v>4000</v>
      </c>
      <c r="H134" s="18">
        <f t="shared" si="12"/>
        <v>2000</v>
      </c>
      <c r="I134" s="18">
        <f t="shared" si="12"/>
        <v>3000</v>
      </c>
      <c r="J134" s="18">
        <f t="shared" si="12"/>
        <v>3000</v>
      </c>
      <c r="K134" s="18">
        <f t="shared" si="12"/>
        <v>3000</v>
      </c>
      <c r="L134" s="18">
        <f t="shared" si="12"/>
        <v>3000</v>
      </c>
      <c r="M134" s="18">
        <f t="shared" si="12"/>
        <v>2000</v>
      </c>
    </row>
    <row r="135" spans="1:13" s="1" customFormat="1" ht="15.95" customHeight="1" x14ac:dyDescent="0.25">
      <c r="A135" s="16" t="s">
        <v>20</v>
      </c>
      <c r="B135" s="12" t="s">
        <v>48</v>
      </c>
      <c r="C135" s="12" t="s">
        <v>61</v>
      </c>
      <c r="D135" s="12" t="s">
        <v>74</v>
      </c>
      <c r="E135" s="12" t="s">
        <v>87</v>
      </c>
      <c r="F135" s="12" t="s">
        <v>100</v>
      </c>
      <c r="G135" s="12" t="s">
        <v>112</v>
      </c>
      <c r="H135" s="12" t="s">
        <v>126</v>
      </c>
      <c r="I135" s="12" t="s">
        <v>139</v>
      </c>
      <c r="J135" s="12" t="s">
        <v>152</v>
      </c>
      <c r="K135" s="12" t="s">
        <v>189</v>
      </c>
      <c r="L135" s="12" t="s">
        <v>190</v>
      </c>
      <c r="M135" s="31" t="s">
        <v>191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2020-02-12T15:34:51Z</cp:lastPrinted>
  <dcterms:created xsi:type="dcterms:W3CDTF">2010-04-15T12:47:32Z</dcterms:created>
  <dcterms:modified xsi:type="dcterms:W3CDTF">2020-02-12T15:40:29Z</dcterms:modified>
</cp:coreProperties>
</file>